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991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<sst xmlns="http://schemas.openxmlformats.org/spreadsheetml/2006/main" count="21" uniqueCount="21">
  <si>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 15  do Uchwały</t>
  </si>
  <si>
    <t xml:space="preserve">Nr             /             / </t>
  </si>
  <si>
    <t>Rady Miejskiej w Koszalinie</t>
  </si>
  <si>
    <t xml:space="preserve">z dnia </t>
  </si>
  <si>
    <t>PLAN PRZYCHODÓW  I  WYDATKÓW  ZAKŁADÓW  BUDŻETOWYCH 
I GOSPODARSTW POMOCNICZYCH 
NA  2008  ROK</t>
  </si>
  <si>
    <t>w złotych</t>
  </si>
  <si>
    <t>Lp</t>
  </si>
  <si>
    <t>WYSZCZEGÓLNIENIE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</si>
  <si>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</si>
  <si>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</si>
  <si>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</si>
  <si>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</si>
  <si>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WYDATKI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</si>
  <si>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</si>
  <si>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</si>
  <si>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</si>
  <si>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</si>
  <si>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</si>
  <si>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</si>
  <si>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Wprowadził do BIP: Agnieszka Mioduszewska</t>
  </si>
  <si>
    <t>Autor dokumentu: Barbara Hombek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</si>
</sst>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1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7"/>
      <name val="Times New Roman CE"/>
      <family val="1"/>
    </font>
    <font>
      <sz val="7"/>
      <name val="Arial CE"/>
      <family val="0"/>
    </font>
    <font>
      <sz val="10"/>
      <color indexed="10"/>
      <name val="Arial CE"/>
      <family val="0"/>
    </font>
    <font>
      <b/>
      <sz val="11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Continuous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164" fontId="13" fillId="0" borderId="31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3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"/>
      <c r="B1" s="1"/>
      <c r="C1" s="1"/>
      <c r="D1" s="1"/>
      <c r="F1" s="2" t="s">
        <v>0</v>
      </c>
      <c r="G1" s="3"/>
      <c r="H1" s="2"/>
      <c r="I1" s="4"/>
      <c r="J1" s="5"/>
    </row>
    <row r="2" spans="1:10" ht="13.5" customHeight="1">
      <c r="A2" s="1"/>
      <c r="B2" s="1"/>
      <c r="C2" s="1"/>
      <c r="D2" s="1"/>
      <c r="F2" s="6" t="s">
        <v>1</v>
      </c>
      <c r="G2" s="3"/>
      <c r="H2" s="6"/>
      <c r="I2" s="4"/>
      <c r="J2" s="5"/>
    </row>
    <row r="3" spans="1:10" ht="15.75" customHeight="1">
      <c r="A3" s="1"/>
      <c r="B3" s="1"/>
      <c r="C3" s="1"/>
      <c r="D3" s="1"/>
      <c r="F3" s="6" t="s">
        <v>2</v>
      </c>
      <c r="G3" s="7"/>
      <c r="H3" s="6"/>
      <c r="I3" s="8"/>
      <c r="J3" s="9"/>
    </row>
    <row r="4" spans="1:10" ht="15" customHeight="1">
      <c r="A4" s="1"/>
      <c r="B4" s="1"/>
      <c r="C4" s="1"/>
      <c r="D4" s="1"/>
      <c r="F4" s="6" t="s">
        <v>3</v>
      </c>
      <c r="G4" s="7"/>
      <c r="H4" s="6"/>
      <c r="I4" s="8"/>
      <c r="J4" s="9"/>
    </row>
    <row r="5" spans="1:10" ht="16.5" customHeight="1">
      <c r="A5" s="1"/>
      <c r="B5" s="1"/>
      <c r="C5" s="1"/>
      <c r="D5" s="1"/>
      <c r="E5" s="6"/>
      <c r="F5" s="7"/>
      <c r="G5" s="7"/>
      <c r="H5" s="6"/>
      <c r="I5" s="8"/>
      <c r="J5" s="9"/>
    </row>
    <row r="6" spans="1:8" ht="57" customHeight="1">
      <c r="A6" s="10" t="s">
        <v>4</v>
      </c>
      <c r="B6" s="10"/>
      <c r="C6" s="10"/>
      <c r="D6" s="10"/>
      <c r="E6" s="10"/>
      <c r="F6" s="10"/>
      <c r="G6" s="10"/>
      <c r="H6" s="11"/>
    </row>
    <row r="7" spans="1:8" ht="6" customHeight="1">
      <c r="A7" s="12"/>
      <c r="B7" s="12"/>
      <c r="C7" s="12"/>
      <c r="D7" s="12"/>
      <c r="E7" s="12"/>
      <c r="F7" s="12"/>
      <c r="G7" s="12"/>
      <c r="H7" s="11"/>
    </row>
    <row r="8" spans="1:7" ht="21.75" customHeight="1" thickBot="1">
      <c r="A8" s="1"/>
      <c r="B8" s="13"/>
      <c r="C8" s="13"/>
      <c r="D8" s="13"/>
      <c r="E8" s="13"/>
      <c r="F8" s="13"/>
      <c r="G8" s="14" t="s">
        <v>5</v>
      </c>
    </row>
    <row r="9" spans="1:12" ht="27.75" customHeight="1" thickBot="1" thickTop="1">
      <c r="A9" s="15" t="s">
        <v>6</v>
      </c>
      <c r="B9" s="16" t="s">
        <v>7</v>
      </c>
      <c r="C9" s="17" t="s">
        <v>8</v>
      </c>
      <c r="D9" s="18" t="s">
        <v>9</v>
      </c>
      <c r="E9" s="19"/>
      <c r="F9" s="19"/>
      <c r="G9" s="20"/>
      <c r="L9" s="21"/>
    </row>
    <row r="10" spans="1:7" ht="41.25" customHeight="1" thickBot="1" thickTop="1">
      <c r="A10" s="22"/>
      <c r="B10" s="23"/>
      <c r="C10" s="24"/>
      <c r="D10" s="25" t="s">
        <v>10</v>
      </c>
      <c r="E10" s="25" t="s">
        <v>11</v>
      </c>
      <c r="F10" s="26" t="s">
        <v>12</v>
      </c>
      <c r="G10" s="27" t="s">
        <v>13</v>
      </c>
    </row>
    <row r="11" spans="1:12" ht="12.75" customHeight="1" thickTop="1">
      <c r="A11" s="28">
        <v>1</v>
      </c>
      <c r="B11" s="29">
        <v>2</v>
      </c>
      <c r="C11" s="30">
        <v>3</v>
      </c>
      <c r="D11" s="28">
        <v>4</v>
      </c>
      <c r="E11" s="31">
        <v>5</v>
      </c>
      <c r="F11" s="31">
        <v>6</v>
      </c>
      <c r="G11" s="32">
        <v>7</v>
      </c>
      <c r="H11" s="33"/>
      <c r="L11" s="21"/>
    </row>
    <row r="12" spans="1:9" ht="35.25" customHeight="1">
      <c r="A12" s="34">
        <v>1</v>
      </c>
      <c r="B12" s="35" t="s">
        <v>14</v>
      </c>
      <c r="C12" s="36">
        <v>-550000</v>
      </c>
      <c r="D12" s="37">
        <v>25750000</v>
      </c>
      <c r="E12" s="38">
        <v>8000000</v>
      </c>
      <c r="F12" s="39">
        <v>33500000</v>
      </c>
      <c r="G12" s="36">
        <f>C12+D12+E12-F12</f>
        <v>-300000</v>
      </c>
      <c r="H12" s="40"/>
      <c r="I12" s="21"/>
    </row>
    <row r="13" spans="1:13" ht="31.5" customHeight="1">
      <c r="A13" s="41">
        <v>2</v>
      </c>
      <c r="B13" s="42" t="s">
        <v>15</v>
      </c>
      <c r="C13" s="43">
        <v>-122000</v>
      </c>
      <c r="D13" s="44">
        <v>695700</v>
      </c>
      <c r="E13" s="45">
        <v>2428600</v>
      </c>
      <c r="F13" s="39">
        <f>3104300+40000</f>
        <v>3144300</v>
      </c>
      <c r="G13" s="46">
        <f>C13+D13+E13-F13</f>
        <v>-142000</v>
      </c>
      <c r="I13" s="21"/>
      <c r="L13" s="47"/>
      <c r="M13" s="47"/>
    </row>
    <row r="14" spans="1:13" ht="32.25" customHeight="1">
      <c r="A14" s="41">
        <v>3</v>
      </c>
      <c r="B14" s="42" t="s">
        <v>16</v>
      </c>
      <c r="C14" s="43">
        <v>-832600</v>
      </c>
      <c r="D14" s="44">
        <v>4589400</v>
      </c>
      <c r="E14" s="45">
        <f>11429000+58000</f>
        <v>11487000</v>
      </c>
      <c r="F14" s="39">
        <f>16056700+58000</f>
        <v>16114700</v>
      </c>
      <c r="G14" s="46">
        <f>C14+D14+E14-F14</f>
        <v>-870900</v>
      </c>
      <c r="I14" s="47"/>
      <c r="J14" s="47"/>
      <c r="K14" s="47"/>
      <c r="L14" s="21"/>
      <c r="M14" s="48"/>
    </row>
    <row r="15" spans="1:13" ht="49.5" customHeight="1" thickBot="1">
      <c r="A15" s="49">
        <v>4</v>
      </c>
      <c r="B15" s="50" t="s">
        <v>17</v>
      </c>
      <c r="C15" s="51">
        <v>170127</v>
      </c>
      <c r="D15" s="52">
        <v>198000</v>
      </c>
      <c r="E15" s="53">
        <v>0</v>
      </c>
      <c r="F15" s="54">
        <f>D15+E15</f>
        <v>198000</v>
      </c>
      <c r="G15" s="51">
        <f>C15+D15+E15-F15</f>
        <v>170127</v>
      </c>
      <c r="M15" s="21"/>
    </row>
    <row r="16" spans="1:7" ht="33.75" customHeight="1" thickBot="1" thickTop="1">
      <c r="A16" s="55"/>
      <c r="B16" s="56" t="s">
        <v>18</v>
      </c>
      <c r="C16" s="57">
        <f>SUM(C12:C15)</f>
        <v>-1334473</v>
      </c>
      <c r="D16" s="58">
        <f>SUM(D12:D15)</f>
        <v>31233100</v>
      </c>
      <c r="E16" s="58">
        <f>SUM(E12:E15)</f>
        <v>21915600</v>
      </c>
      <c r="F16" s="58">
        <f>SUM(F12:F15)</f>
        <v>52957000</v>
      </c>
      <c r="G16" s="59">
        <f>SUM(G12:G15)</f>
        <v>-1142773</v>
      </c>
    </row>
    <row r="17" spans="1:13" ht="15.75" customHeight="1" thickTop="1">
      <c r="A17" s="2"/>
      <c r="I17" s="21"/>
      <c r="J17" s="21"/>
      <c r="K17" s="21"/>
      <c r="L17" s="21"/>
      <c r="M17" s="21"/>
    </row>
    <row r="18" ht="15.75" customHeight="1">
      <c r="A18" s="60" t="s">
        <v>20</v>
      </c>
    </row>
    <row r="19" spans="1:13" ht="15.75" customHeight="1">
      <c r="A19" s="60" t="s">
        <v>19</v>
      </c>
      <c r="K19" s="21"/>
      <c r="L19" s="21"/>
      <c r="M19" s="21"/>
    </row>
    <row r="21" ht="15.75" customHeight="1">
      <c r="L21" s="21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2007-11-21T12:53:07Z</dcterms:created>
  <dcterms:modified xsi:type="dcterms:W3CDTF">2007-11-21T12:54:36Z</dcterms:modified>
  <cp:category/>
  <cp:version/>
  <cp:contentType/>
  <cp:contentStatus/>
</cp:coreProperties>
</file>