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. 18b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<sst xmlns="http://schemas.openxmlformats.org/spreadsheetml/2006/main" count="49" uniqueCount="47">
  <si>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Załącznik  nr 15b do Uchwały</t>
  </si>
  <si>
    <t>Nr       /       / 2006</t>
  </si>
  <si>
    <t xml:space="preserve">                                                                                                      Rady Miejskiej w Koszalinie</t>
  </si>
  <si>
    <t>Rady Miejskiej w Koszalinie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</si>
  <si>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</si>
  <si>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</si>
  <si>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</si>
  <si>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</si>
  <si>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</si>
  <si>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</si>
  <si>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</si>
  <si>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</si>
  <si>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</si>
  <si>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</si>
  <si>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</si>
  <si>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</si>
  <si>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</si>
  <si>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</si>
  <si>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</si>
  <si>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III</t>
  </si>
  <si>
    <t>PRZYCHODY OGÓŁEM</t>
  </si>
  <si>
    <t>IV</t>
  </si>
  <si>
    <t xml:space="preserve"> WYDATKI OGÓŁEM</t>
  </si>
  <si>
    <t>1.</t>
  </si>
  <si>
    <t>4300</t>
  </si>
  <si>
    <t xml:space="preserve">Dofinansowanie dla Zarządu Dróg Miejskich do wywozu nieczystości z koszy ulicznych. </t>
  </si>
  <si>
    <t>2.</t>
  </si>
  <si>
    <t>V</t>
  </si>
  <si>
    <t>STAN ŚRODKÓW OBROTOWYCH NA KONIEC ROKU</t>
  </si>
  <si>
    <t>STAN ŚRODKÓW OBROTOWYCH NA POCZĄTKU ROKU</t>
  </si>
  <si>
    <t xml:space="preserve">            NA  2008  ROK</t>
  </si>
  <si>
    <t>Plan                       2008 r.</t>
  </si>
  <si>
    <t>0690</t>
  </si>
  <si>
    <t>Wpływy z różnych opłat</t>
  </si>
  <si>
    <t>0920</t>
  </si>
  <si>
    <t>Pozostałe odsetki</t>
  </si>
  <si>
    <t>Dofinansowanie dla Zarządu Dróg Miejskich do zakupu koszy ulicznych</t>
  </si>
  <si>
    <t>4210</t>
  </si>
  <si>
    <t>Urządzanie i utrzymanie terenów zieleni, zadrzewień, zakrzewień oraz parków:</t>
  </si>
  <si>
    <t>Realizacja przedsięwzięć związanych z gospodarką odpadami:</t>
  </si>
  <si>
    <t>Likwidacja nielegalnych wysypisk oraz sprzątanie zaśmieconych terenów miejskich bez administratora</t>
  </si>
  <si>
    <t xml:space="preserve">                                                                                                      Załącznik nr 18b do Uchwały</t>
  </si>
  <si>
    <t>Autor dokumentu: Agnieszka Mioduszewska</t>
  </si>
  <si>
    <t>Wprowadził do BIP: Agnieszka Mioduszewska</t>
  </si>
  <si>
    <t>Data wprowadzenia do BIP: 24.12.2007 r.</t>
  </si>
  <si>
    <t xml:space="preserve">                                                                                                      Nr XXVIII/177/2007 </t>
  </si>
  <si>
    <t xml:space="preserve">                                                                                                      z dnia 20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</si>
</sst>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1" fontId="8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3" fontId="10" fillId="0" borderId="15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49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3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horizontal="right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" sqref="C2:C4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4.25390625" style="1" customWidth="1"/>
    <col min="4" max="4" width="12.375" style="1" hidden="1" customWidth="1"/>
    <col min="5" max="5" width="15.25390625" style="1" customWidth="1"/>
    <col min="6" max="6" width="10.375" style="1" customWidth="1"/>
    <col min="7" max="16384" width="9.125" style="1" customWidth="1"/>
  </cols>
  <sheetData>
    <row r="1" spans="3:4" ht="12.75">
      <c r="C1" s="2" t="s">
        <v>41</v>
      </c>
      <c r="D1" s="3" t="s">
        <v>0</v>
      </c>
    </row>
    <row r="2" spans="3:4" ht="12.75">
      <c r="C2" s="4" t="s">
        <v>45</v>
      </c>
      <c r="D2" s="4" t="s">
        <v>1</v>
      </c>
    </row>
    <row r="3" spans="3:4" ht="12.75">
      <c r="C3" s="4" t="s">
        <v>2</v>
      </c>
      <c r="D3" s="4" t="s">
        <v>3</v>
      </c>
    </row>
    <row r="4" spans="3:4" ht="12.75">
      <c r="C4" s="4" t="s">
        <v>46</v>
      </c>
      <c r="D4" s="4" t="s">
        <v>4</v>
      </c>
    </row>
    <row r="5" ht="34.5" customHeight="1">
      <c r="D5" s="4"/>
    </row>
    <row r="6" spans="3:5" s="5" customFormat="1" ht="16.5">
      <c r="C6" s="6" t="s">
        <v>5</v>
      </c>
      <c r="D6" s="6"/>
      <c r="E6" s="6"/>
    </row>
    <row r="7" spans="3:5" s="5" customFormat="1" ht="16.5">
      <c r="C7" s="6" t="s">
        <v>6</v>
      </c>
      <c r="D7" s="6"/>
      <c r="E7" s="6"/>
    </row>
    <row r="8" spans="3:5" s="5" customFormat="1" ht="16.5">
      <c r="C8" s="6" t="s">
        <v>7</v>
      </c>
      <c r="D8" s="6"/>
      <c r="E8" s="6"/>
    </row>
    <row r="9" spans="3:5" s="5" customFormat="1" ht="15.75" customHeight="1">
      <c r="C9" s="6" t="s">
        <v>30</v>
      </c>
      <c r="D9" s="6"/>
      <c r="E9" s="6"/>
    </row>
    <row r="10" spans="2:5" ht="24.75" customHeight="1" thickBot="1">
      <c r="B10" s="7"/>
      <c r="D10" s="8"/>
      <c r="E10" s="9" t="s">
        <v>8</v>
      </c>
    </row>
    <row r="11" spans="1:5" s="14" customFormat="1" ht="40.5" customHeight="1" thickTop="1">
      <c r="A11" s="10" t="s">
        <v>9</v>
      </c>
      <c r="B11" s="11" t="s">
        <v>10</v>
      </c>
      <c r="C11" s="12" t="s">
        <v>11</v>
      </c>
      <c r="D11" s="13" t="s">
        <v>12</v>
      </c>
      <c r="E11" s="65" t="s">
        <v>31</v>
      </c>
    </row>
    <row r="12" spans="1:5" s="19" customFormat="1" ht="9.75" customHeight="1" thickBot="1">
      <c r="A12" s="15">
        <v>1</v>
      </c>
      <c r="B12" s="16">
        <v>2</v>
      </c>
      <c r="C12" s="16">
        <v>3</v>
      </c>
      <c r="D12" s="17">
        <v>4</v>
      </c>
      <c r="E12" s="18">
        <v>4</v>
      </c>
    </row>
    <row r="13" spans="1:5" s="19" customFormat="1" ht="33" thickBot="1" thickTop="1">
      <c r="A13" s="20" t="s">
        <v>13</v>
      </c>
      <c r="B13" s="21"/>
      <c r="C13" s="22" t="s">
        <v>29</v>
      </c>
      <c r="D13" s="23"/>
      <c r="E13" s="24">
        <v>0</v>
      </c>
    </row>
    <row r="14" spans="1:5" s="14" customFormat="1" ht="30.75" customHeight="1" thickBot="1" thickTop="1">
      <c r="A14" s="20" t="s">
        <v>14</v>
      </c>
      <c r="B14" s="25" t="s">
        <v>15</v>
      </c>
      <c r="C14" s="26" t="s">
        <v>16</v>
      </c>
      <c r="D14" s="27" t="e">
        <f>#REF!+D15</f>
        <v>#REF!</v>
      </c>
      <c r="E14" s="24">
        <f>SUM(E15:E17)</f>
        <v>100000</v>
      </c>
    </row>
    <row r="15" spans="1:5" s="14" customFormat="1" ht="29.25" customHeight="1" thickTop="1">
      <c r="A15" s="28"/>
      <c r="B15" s="29" t="s">
        <v>17</v>
      </c>
      <c r="C15" s="30" t="s">
        <v>18</v>
      </c>
      <c r="D15" s="31">
        <v>0</v>
      </c>
      <c r="E15" s="32">
        <v>3000</v>
      </c>
    </row>
    <row r="16" spans="1:5" s="57" customFormat="1" ht="17.25" customHeight="1">
      <c r="A16" s="52"/>
      <c r="B16" s="53" t="s">
        <v>32</v>
      </c>
      <c r="C16" s="54" t="s">
        <v>33</v>
      </c>
      <c r="D16" s="55">
        <v>35000</v>
      </c>
      <c r="E16" s="56">
        <v>96000</v>
      </c>
    </row>
    <row r="17" spans="1:5" s="57" customFormat="1" ht="17.25" customHeight="1" thickBot="1">
      <c r="A17" s="52"/>
      <c r="B17" s="50" t="s">
        <v>34</v>
      </c>
      <c r="C17" s="58" t="s">
        <v>35</v>
      </c>
      <c r="D17" s="59"/>
      <c r="E17" s="60">
        <v>1000</v>
      </c>
    </row>
    <row r="18" spans="1:5" s="14" customFormat="1" ht="29.25" customHeight="1" thickBot="1" thickTop="1">
      <c r="A18" s="20" t="s">
        <v>19</v>
      </c>
      <c r="B18" s="33"/>
      <c r="C18" s="22" t="s">
        <v>20</v>
      </c>
      <c r="D18" s="34"/>
      <c r="E18" s="24">
        <f>E13+E14</f>
        <v>100000</v>
      </c>
    </row>
    <row r="19" spans="1:5" s="14" customFormat="1" ht="30" customHeight="1" thickBot="1" thickTop="1">
      <c r="A19" s="20" t="s">
        <v>21</v>
      </c>
      <c r="B19" s="25" t="s">
        <v>15</v>
      </c>
      <c r="C19" s="35" t="s">
        <v>22</v>
      </c>
      <c r="D19" s="27">
        <f>D20</f>
        <v>8000</v>
      </c>
      <c r="E19" s="24">
        <f>E20+E23</f>
        <v>100000</v>
      </c>
    </row>
    <row r="20" spans="1:5" s="41" customFormat="1" ht="33" customHeight="1" thickTop="1">
      <c r="A20" s="36" t="s">
        <v>23</v>
      </c>
      <c r="B20" s="37"/>
      <c r="C20" s="38" t="s">
        <v>39</v>
      </c>
      <c r="D20" s="39">
        <f>D22</f>
        <v>8000</v>
      </c>
      <c r="E20" s="40">
        <f>SUM(E21:E22)</f>
        <v>70000</v>
      </c>
    </row>
    <row r="21" spans="1:5" s="14" customFormat="1" ht="33" customHeight="1">
      <c r="A21" s="42"/>
      <c r="B21" s="61" t="s">
        <v>37</v>
      </c>
      <c r="C21" s="62" t="s">
        <v>36</v>
      </c>
      <c r="D21" s="63">
        <v>8000</v>
      </c>
      <c r="E21" s="64">
        <v>10000</v>
      </c>
    </row>
    <row r="22" spans="1:5" s="14" customFormat="1" ht="33" customHeight="1">
      <c r="A22" s="42"/>
      <c r="B22" s="47" t="s">
        <v>24</v>
      </c>
      <c r="C22" s="51" t="s">
        <v>25</v>
      </c>
      <c r="D22" s="43">
        <v>8000</v>
      </c>
      <c r="E22" s="44">
        <v>60000</v>
      </c>
    </row>
    <row r="23" spans="1:5" s="46" customFormat="1" ht="28.5">
      <c r="A23" s="36" t="s">
        <v>26</v>
      </c>
      <c r="B23" s="45"/>
      <c r="C23" s="38" t="s">
        <v>38</v>
      </c>
      <c r="D23" s="39"/>
      <c r="E23" s="40">
        <f>E24</f>
        <v>30000</v>
      </c>
    </row>
    <row r="24" spans="1:5" s="14" customFormat="1" ht="33" customHeight="1" thickBot="1">
      <c r="A24" s="42"/>
      <c r="B24" s="47" t="s">
        <v>24</v>
      </c>
      <c r="C24" s="66" t="s">
        <v>40</v>
      </c>
      <c r="D24" s="43"/>
      <c r="E24" s="44">
        <v>30000</v>
      </c>
    </row>
    <row r="25" spans="1:5" s="14" customFormat="1" ht="39" customHeight="1" thickBot="1" thickTop="1">
      <c r="A25" s="20" t="s">
        <v>27</v>
      </c>
      <c r="B25" s="48" t="s">
        <v>28</v>
      </c>
      <c r="C25" s="49"/>
      <c r="D25" s="27" t="e">
        <f>D14-D19</f>
        <v>#REF!</v>
      </c>
      <c r="E25" s="24">
        <f>E18-E19</f>
        <v>0</v>
      </c>
    </row>
    <row r="26" s="14" customFormat="1" ht="13.5" thickTop="1"/>
    <row r="27" s="14" customFormat="1" ht="12.75">
      <c r="A27" s="67" t="s">
        <v>42</v>
      </c>
    </row>
    <row r="28" s="14" customFormat="1" ht="12.75">
      <c r="A28" s="67" t="s">
        <v>43</v>
      </c>
    </row>
    <row r="29" s="14" customFormat="1" ht="12.75">
      <c r="A29" s="67" t="s">
        <v>44</v>
      </c>
    </row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</sheetData>
  <printOptions horizontalCentered="1"/>
  <pageMargins left="0.7874015748031497" right="0.7874015748031497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2007-11-13T08:03:35Z</cp:lastPrinted>
  <dcterms:created xsi:type="dcterms:W3CDTF">2007-10-15T07:12:15Z</dcterms:created>
  <dcterms:modified xsi:type="dcterms:W3CDTF">2007-12-21T09:53:24Z</dcterms:modified>
  <cp:category/>
  <cp:version/>
  <cp:contentType/>
  <cp:contentStatus/>
</cp:coreProperties>
</file>