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660" tabRatio="711" activeTab="0"/>
  </bookViews>
  <sheets>
    <sheet name="Tabela nr 7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<sst xmlns="http://schemas.openxmlformats.org/spreadsheetml/2006/main" count="29" uniqueCount="26">
  <si>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WYSZCZEGÓLNIENIE</t>
  </si>
  <si>
    <t>DEFICYTU   BUDŻETOWEGO</t>
  </si>
  <si>
    <t>w    złotych</t>
  </si>
  <si>
    <t>PLAN</t>
  </si>
  <si>
    <t>Wykonanie            I półrocze</t>
  </si>
  <si>
    <t xml:space="preserve">  A.  DOCHODY</t>
  </si>
  <si>
    <t xml:space="preserve">       z tego:</t>
  </si>
  <si>
    <t xml:space="preserve">        wydatki bieżące    </t>
  </si>
  <si>
    <t xml:space="preserve">        wydatki majątkowe   </t>
  </si>
  <si>
    <t xml:space="preserve">  C.  NADWYŻKA / DEFICYT</t>
  </si>
  <si>
    <t xml:space="preserve">  D.  FINANSOWANIE</t>
  </si>
  <si>
    <t xml:space="preserve">       kredyty i pożyczki</t>
  </si>
  <si>
    <t xml:space="preserve">       inne źródła</t>
  </si>
  <si>
    <t xml:space="preserve">      spłaty kredytów i pożyczek</t>
  </si>
  <si>
    <t xml:space="preserve">      lokaty</t>
  </si>
  <si>
    <t xml:space="preserve">       PRZYCHODY OGÓŁEM</t>
  </si>
  <si>
    <t xml:space="preserve">       ROZCHODY OGÓŁEM</t>
  </si>
  <si>
    <r>
      <t xml:space="preserve">  B.  WYDATKI  </t>
    </r>
    <r>
      <rPr>
        <b/>
        <i/>
        <sz val="12"/>
        <color indexed="8"/>
        <rFont val="Times New Roman CE"/>
        <family val="1"/>
      </rPr>
      <t xml:space="preserve"> </t>
    </r>
  </si>
  <si>
    <t>INFORMACJA  O  WYSOKOŚCI  I  ŹRÓDŁACH  POKRYCIA</t>
  </si>
  <si>
    <t>W   2008    ROKU</t>
  </si>
  <si>
    <t xml:space="preserve">        dochody bieżące    </t>
  </si>
  <si>
    <t xml:space="preserve">        dochody majątkowe   </t>
  </si>
  <si>
    <t>Tabela nr 7</t>
  </si>
  <si>
    <t>Wprowadził do BIP: Agnieszka Sulewska</t>
  </si>
  <si>
    <t>Data wprowadzenia do BIP:13.10.2008 r.</t>
  </si>
  <si>
    <t>Autor dokumentu: Małgorzata Liwak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</si>
</sst>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0.0"/>
    <numFmt numFmtId="169" formatCode="0.000"/>
    <numFmt numFmtId="170" formatCode="#,##0.0"/>
    <numFmt numFmtId="171" formatCode="#,##0.00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b/>
      <sz val="14"/>
      <color indexed="8"/>
      <name val="Times New Roman CE"/>
      <family val="1"/>
    </font>
    <font>
      <sz val="10"/>
      <color indexed="8"/>
      <name val="Times New Roman CE"/>
      <family val="1"/>
    </font>
    <font>
      <sz val="8"/>
      <color indexed="8"/>
      <name val="Times New Roman CE"/>
      <family val="1"/>
    </font>
    <font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i/>
      <sz val="11"/>
      <color indexed="8"/>
      <name val="Times New Roman CE"/>
      <family val="1"/>
    </font>
    <font>
      <b/>
      <i/>
      <sz val="10"/>
      <color indexed="8"/>
      <name val="Times New Roman CE"/>
      <family val="1"/>
    </font>
    <font>
      <b/>
      <i/>
      <sz val="12"/>
      <color indexed="8"/>
      <name val="Times New Roman CE"/>
      <family val="1"/>
    </font>
    <font>
      <b/>
      <sz val="10"/>
      <color indexed="8"/>
      <name val="Times New Roman CE"/>
      <family val="1"/>
    </font>
    <font>
      <sz val="12"/>
      <color indexed="8"/>
      <name val="Times New Roman"/>
      <family val="1"/>
    </font>
    <font>
      <b/>
      <sz val="13"/>
      <color indexed="8"/>
      <name val="Times New Roman CE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3" fontId="14" fillId="0" borderId="6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Continuous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3" fontId="14" fillId="0" borderId="13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3" fontId="12" fillId="0" borderId="5" xfId="0" applyNumberFormat="1" applyFont="1" applyFill="1" applyBorder="1" applyAlignment="1">
      <alignment vertical="center"/>
    </xf>
    <xf numFmtId="3" fontId="17" fillId="0" borderId="5" xfId="0" applyNumberFormat="1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3">
      <selection activeCell="A30" sqref="A30"/>
    </sheetView>
  </sheetViews>
  <sheetFormatPr defaultColWidth="9.140625" defaultRowHeight="12.75"/>
  <cols>
    <col min="1" max="1" width="48.7109375" style="1" customWidth="1"/>
    <col min="2" max="2" width="17.7109375" style="1" customWidth="1"/>
    <col min="3" max="3" width="16.140625" style="1" customWidth="1"/>
    <col min="4" max="16384" width="10.00390625" style="1" customWidth="1"/>
  </cols>
  <sheetData>
    <row r="1" spans="2:3" ht="32.25" customHeight="1">
      <c r="B1" s="2"/>
      <c r="C1" s="48" t="s">
        <v>22</v>
      </c>
    </row>
    <row r="2" spans="2:3" ht="32.25" customHeight="1">
      <c r="B2" s="2"/>
      <c r="C2" s="36"/>
    </row>
    <row r="3" spans="1:3" s="8" customFormat="1" ht="24.75" customHeight="1">
      <c r="A3" s="7" t="s">
        <v>18</v>
      </c>
      <c r="B3" s="7"/>
      <c r="C3" s="7"/>
    </row>
    <row r="4" spans="1:3" s="8" customFormat="1" ht="24.75" customHeight="1">
      <c r="A4" s="7" t="s">
        <v>1</v>
      </c>
      <c r="B4" s="7"/>
      <c r="C4" s="7"/>
    </row>
    <row r="5" spans="1:3" s="8" customFormat="1" ht="23.25" customHeight="1">
      <c r="A5" s="7" t="s">
        <v>19</v>
      </c>
      <c r="B5" s="7"/>
      <c r="C5" s="7"/>
    </row>
    <row r="6" s="9" customFormat="1" ht="38.25" customHeight="1" thickBot="1">
      <c r="C6" s="10" t="s">
        <v>2</v>
      </c>
    </row>
    <row r="7" spans="1:3" s="31" customFormat="1" ht="44.25" customHeight="1" thickBot="1" thickTop="1">
      <c r="A7" s="28" t="s">
        <v>0</v>
      </c>
      <c r="B7" s="29" t="s">
        <v>3</v>
      </c>
      <c r="C7" s="30" t="s">
        <v>4</v>
      </c>
    </row>
    <row r="8" spans="1:3" s="13" customFormat="1" ht="12.75" customHeight="1" thickBot="1" thickTop="1">
      <c r="A8" s="18">
        <v>1</v>
      </c>
      <c r="B8" s="12">
        <v>2</v>
      </c>
      <c r="C8" s="11">
        <v>3</v>
      </c>
    </row>
    <row r="9" spans="1:3" s="14" customFormat="1" ht="13.5" customHeight="1" thickTop="1">
      <c r="A9" s="19"/>
      <c r="B9" s="21"/>
      <c r="C9" s="22"/>
    </row>
    <row r="10" spans="1:3" s="24" customFormat="1" ht="27" customHeight="1">
      <c r="A10" s="20" t="s">
        <v>5</v>
      </c>
      <c r="B10" s="42">
        <f>SUM(B12:B13)</f>
        <v>310300535.07</v>
      </c>
      <c r="C10" s="43">
        <f>SUM(C12:C13)</f>
        <v>164538850.07</v>
      </c>
    </row>
    <row r="11" spans="1:3" s="24" customFormat="1" ht="16.5" customHeight="1">
      <c r="A11" s="25" t="s">
        <v>6</v>
      </c>
      <c r="B11" s="42"/>
      <c r="C11" s="43"/>
    </row>
    <row r="12" spans="1:3" s="16" customFormat="1" ht="19.5" customHeight="1">
      <c r="A12" s="32" t="s">
        <v>20</v>
      </c>
      <c r="B12" s="44">
        <f>286798604.07+122582</f>
        <v>286921186.07</v>
      </c>
      <c r="C12" s="23">
        <v>156826817.07</v>
      </c>
    </row>
    <row r="13" spans="1:3" s="16" customFormat="1" ht="19.5" customHeight="1">
      <c r="A13" s="32" t="s">
        <v>21</v>
      </c>
      <c r="B13" s="44">
        <v>23379349</v>
      </c>
      <c r="C13" s="23">
        <v>7712033</v>
      </c>
    </row>
    <row r="14" spans="1:3" s="24" customFormat="1" ht="27.75" customHeight="1">
      <c r="A14" s="20" t="s">
        <v>17</v>
      </c>
      <c r="B14" s="42">
        <f>SUM(B16:B17)</f>
        <v>353916205.07</v>
      </c>
      <c r="C14" s="43">
        <f>SUM(C16:C17)</f>
        <v>157317223.85</v>
      </c>
    </row>
    <row r="15" spans="1:3" s="24" customFormat="1" ht="16.5" customHeight="1">
      <c r="A15" s="25" t="s">
        <v>6</v>
      </c>
      <c r="B15" s="42"/>
      <c r="C15" s="43"/>
    </row>
    <row r="16" spans="1:3" s="16" customFormat="1" ht="19.5" customHeight="1">
      <c r="A16" s="32" t="s">
        <v>7</v>
      </c>
      <c r="B16" s="44">
        <v>270543101.07</v>
      </c>
      <c r="C16" s="23">
        <v>134087768.27</v>
      </c>
    </row>
    <row r="17" spans="1:3" s="16" customFormat="1" ht="19.5" customHeight="1">
      <c r="A17" s="32" t="s">
        <v>8</v>
      </c>
      <c r="B17" s="44">
        <v>83373104</v>
      </c>
      <c r="C17" s="23">
        <v>23229455.58</v>
      </c>
    </row>
    <row r="18" spans="1:3" s="41" customFormat="1" ht="28.5" customHeight="1">
      <c r="A18" s="40" t="s">
        <v>9</v>
      </c>
      <c r="B18" s="45">
        <f>B10-B14</f>
        <v>-43615670</v>
      </c>
      <c r="C18" s="46">
        <f>C10-C14</f>
        <v>7221626.219999999</v>
      </c>
    </row>
    <row r="19" spans="1:3" s="24" customFormat="1" ht="44.25" customHeight="1">
      <c r="A19" s="20" t="s">
        <v>10</v>
      </c>
      <c r="B19" s="42">
        <f>B20-B24</f>
        <v>43615670</v>
      </c>
      <c r="C19" s="39">
        <f>C20-C24</f>
        <v>26285086.490000002</v>
      </c>
    </row>
    <row r="20" spans="1:3" s="17" customFormat="1" ht="22.5" customHeight="1">
      <c r="A20" s="25" t="s">
        <v>15</v>
      </c>
      <c r="B20" s="47">
        <f>SUM(B22:B23)</f>
        <v>53676870</v>
      </c>
      <c r="C20" s="37">
        <f>SUM(C22:C23)</f>
        <v>30474665.76</v>
      </c>
    </row>
    <row r="21" spans="1:3" s="17" customFormat="1" ht="22.5" customHeight="1">
      <c r="A21" s="25" t="s">
        <v>6</v>
      </c>
      <c r="B21" s="47"/>
      <c r="C21" s="37"/>
    </row>
    <row r="22" spans="1:3" s="16" customFormat="1" ht="18.75" customHeight="1">
      <c r="A22" s="32" t="s">
        <v>11</v>
      </c>
      <c r="B22" s="44">
        <v>25984800</v>
      </c>
      <c r="C22" s="38">
        <v>572451</v>
      </c>
    </row>
    <row r="23" spans="1:6" s="16" customFormat="1" ht="18.75" customHeight="1">
      <c r="A23" s="32" t="s">
        <v>12</v>
      </c>
      <c r="B23" s="44">
        <v>27692070</v>
      </c>
      <c r="C23" s="38">
        <v>29902214.76</v>
      </c>
      <c r="D23" s="15"/>
      <c r="E23" s="15"/>
      <c r="F23" s="15"/>
    </row>
    <row r="24" spans="1:4" s="16" customFormat="1" ht="21" customHeight="1">
      <c r="A24" s="25" t="s">
        <v>16</v>
      </c>
      <c r="B24" s="44">
        <f>SUM(B26:B27)</f>
        <v>10061200</v>
      </c>
      <c r="C24" s="38">
        <f>SUM(C26:C27)</f>
        <v>4189579.27</v>
      </c>
      <c r="D24" s="15"/>
    </row>
    <row r="25" spans="1:3" s="17" customFormat="1" ht="22.5" customHeight="1">
      <c r="A25" s="25" t="s">
        <v>6</v>
      </c>
      <c r="B25" s="47"/>
      <c r="C25" s="26"/>
    </row>
    <row r="26" spans="1:3" s="16" customFormat="1" ht="26.25" customHeight="1" thickBot="1">
      <c r="A26" s="33" t="s">
        <v>13</v>
      </c>
      <c r="B26" s="34">
        <v>10061200</v>
      </c>
      <c r="C26" s="35">
        <v>4189579.27</v>
      </c>
    </row>
    <row r="27" spans="1:4" s="16" customFormat="1" ht="26.25" customHeight="1" hidden="1" thickBot="1">
      <c r="A27" s="33" t="s">
        <v>14</v>
      </c>
      <c r="B27" s="34">
        <v>0</v>
      </c>
      <c r="C27" s="35"/>
      <c r="D27" s="15"/>
    </row>
    <row r="28" spans="1:3" ht="18" thickTop="1">
      <c r="A28" s="3"/>
      <c r="B28" s="27"/>
      <c r="C28" s="4"/>
    </row>
    <row r="29" spans="1:3" ht="12.75">
      <c r="A29" s="49" t="s">
        <v>25</v>
      </c>
      <c r="C29" s="6"/>
    </row>
    <row r="30" spans="1:3" ht="12.75">
      <c r="A30" s="49" t="s">
        <v>23</v>
      </c>
      <c r="C30" s="6"/>
    </row>
    <row r="31" ht="12.75">
      <c r="A31" s="49" t="s">
        <v>24</v>
      </c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ht="12.75">
      <c r="A37" s="5"/>
    </row>
  </sheetData>
  <printOptions horizontalCentered="1"/>
  <pageMargins left="0" right="0" top="0.984251968503937" bottom="0.984251968503937" header="0.5118110236220472" footer="0.5118110236220472"/>
  <pageSetup firstPageNumber="72" useFirstPageNumber="1" horizontalDpi="300" verticalDpi="300" orientation="portrait" paperSize="9" r:id="rId1"/>
  <headerFooter alignWithMargins="0">
    <oddHeader>&amp;C&amp;"Times New Roman,Normalny"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Mioduszewska</cp:lastModifiedBy>
  <cp:lastPrinted>2008-10-13T08:08:40Z</cp:lastPrinted>
  <dcterms:created xsi:type="dcterms:W3CDTF">2000-02-21T11:24:54Z</dcterms:created>
  <dcterms:modified xsi:type="dcterms:W3CDTF">2008-10-13T12:13:07Z</dcterms:modified>
  <cp:category/>
  <cp:version/>
  <cp:contentType/>
  <cp:contentStatus/>
</cp:coreProperties>
</file>