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</sheets>
  <definedNames>
    <definedName name="_xlnm.Print_Titles" localSheetId="0">'Zal nr 1'!$8:$10</definedName>
  </definedNames>
  <calcPr fullCalcOnLoad="1"/>
</workbook>
</file>

<file path=xl/sharedStrings.xml><?xml version="1.0" encoding="utf-8"?>
<sst xmlns="http://schemas.openxmlformats.org/spreadsheetml/2006/main" count="39" uniqueCount="33">
  <si>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</si>
  <si>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</si>
  <si>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</si>
  <si>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</si>
  <si>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</si>
  <si>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</si>
  <si>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</si>
  <si>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</si>
  <si>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</si>
  <si>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</si>
  <si>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OGÓŁEM</t>
  </si>
  <si>
    <t>KS</t>
  </si>
  <si>
    <t>Dodatkowe wynagrodzenie roczne</t>
  </si>
  <si>
    <t>POMOC SPOŁECZNA</t>
  </si>
  <si>
    <t>Świadczenia rodzinne, świadczenia z funduszu alimentacyjnego oraz składki na ubezpieczenia emerytalne i rentowe z ubezpieczenia społecznego</t>
  </si>
  <si>
    <t>Odpisy na ZFŚS</t>
  </si>
  <si>
    <t>Świadczenia społeczne</t>
  </si>
  <si>
    <t>Dodatki mieszkaniowe</t>
  </si>
  <si>
    <t xml:space="preserve">                Prezydenta Miasta Koszalina</t>
  </si>
  <si>
    <t>ZMIANY  W  PLANIE  WYDATKÓW   NA  ZADANIA  WŁASNE   GMINY  W  2009  ROKU</t>
  </si>
  <si>
    <t>Ośrodki pomocy społecznej</t>
  </si>
  <si>
    <t>Usługi opiekuńcze i specjalistyczne usługi opiekuńcze</t>
  </si>
  <si>
    <t xml:space="preserve">                Załącznik  do Zarządzenia</t>
  </si>
  <si>
    <t>GOSPODARKA KOMUNALNA I OCHRONA ŚRODOWISKA</t>
  </si>
  <si>
    <t>GKO</t>
  </si>
  <si>
    <t>Zakup usług remontowych</t>
  </si>
  <si>
    <t>INW</t>
  </si>
  <si>
    <t>90095</t>
  </si>
  <si>
    <t>Pozostała działalność</t>
  </si>
  <si>
    <r>
      <t>Wydatki inwestycyjne jednostek budżetowych -</t>
    </r>
    <r>
      <rPr>
        <i/>
        <sz val="10"/>
        <rFont val="Times New Roman"/>
        <family val="1"/>
      </rPr>
      <t xml:space="preserve"> RO "Unii Europejskiej"</t>
    </r>
  </si>
  <si>
    <t>Gospodarka ściekowa i ochrona wód</t>
  </si>
  <si>
    <t xml:space="preserve">                Nr  424 / 1719 / 09</t>
  </si>
  <si>
    <t xml:space="preserve">                z dnia  30 września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</si>
</sst>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0"/>
    </font>
    <font>
      <b/>
      <sz val="11"/>
      <name val="Times New Roman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4" xfId="2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6" fontId="4" fillId="0" borderId="16" xfId="15" applyNumberFormat="1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15" fillId="0" borderId="13" xfId="20" applyNumberFormat="1" applyFont="1" applyFill="1" applyBorder="1" applyAlignment="1" applyProtection="1">
      <alignment vertical="center" wrapText="1"/>
      <protection locked="0"/>
    </xf>
    <xf numFmtId="164" fontId="16" fillId="0" borderId="17" xfId="20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9" fillId="0" borderId="11" xfId="20" applyNumberFormat="1" applyFont="1" applyFill="1" applyBorder="1" applyAlignment="1" applyProtection="1">
      <alignment vertical="center" wrapText="1"/>
      <protection locked="0"/>
    </xf>
    <xf numFmtId="164" fontId="9" fillId="0" borderId="8" xfId="20" applyNumberFormat="1" applyFont="1" applyFill="1" applyBorder="1" applyAlignment="1" applyProtection="1">
      <alignment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164" fontId="11" fillId="0" borderId="13" xfId="20" applyNumberFormat="1" applyFont="1" applyFill="1" applyBorder="1" applyAlignment="1" applyProtection="1">
      <alignment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Font="1" applyBorder="1" applyAlignment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66" fontId="4" fillId="0" borderId="26" xfId="15" applyNumberFormat="1" applyFont="1" applyBorder="1" applyAlignment="1">
      <alignment vertical="center"/>
    </xf>
    <xf numFmtId="1" fontId="16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7" xfId="20" applyNumberFormat="1" applyFont="1" applyFill="1" applyBorder="1" applyAlignment="1" applyProtection="1">
      <alignment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164" fontId="16" fillId="0" borderId="29" xfId="2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1" fontId="11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0" applyNumberFormat="1" applyFont="1" applyFill="1" applyBorder="1" applyAlignment="1" applyProtection="1">
      <alignment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30" xfId="20" applyNumberFormat="1" applyFont="1" applyFill="1" applyBorder="1" applyAlignment="1" applyProtection="1">
      <alignment vertical="center" wrapText="1"/>
      <protection locked="0"/>
    </xf>
    <xf numFmtId="164" fontId="9" fillId="0" borderId="29" xfId="20" applyNumberFormat="1" applyFont="1" applyFill="1" applyBorder="1" applyAlignment="1" applyProtection="1">
      <alignment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Continuous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7.875" style="1" customWidth="1"/>
    <col min="2" max="2" width="36.25390625" style="1" customWidth="1"/>
    <col min="3" max="3" width="6.75390625" style="39" customWidth="1"/>
    <col min="4" max="4" width="15.875" style="1" customWidth="1"/>
    <col min="5" max="5" width="15.375" style="43" customWidth="1"/>
    <col min="6" max="16384" width="10.00390625" style="1" customWidth="1"/>
  </cols>
  <sheetData>
    <row r="1" ht="12.75" customHeight="1">
      <c r="D1" s="30" t="s">
        <v>22</v>
      </c>
    </row>
    <row r="2" spans="1:4" ht="12.75" customHeight="1">
      <c r="A2" s="2"/>
      <c r="B2" s="3"/>
      <c r="C2" s="40"/>
      <c r="D2" s="31" t="s">
        <v>31</v>
      </c>
    </row>
    <row r="3" spans="1:4" ht="12.75" customHeight="1">
      <c r="A3" s="2"/>
      <c r="B3" s="3"/>
      <c r="C3" s="40"/>
      <c r="D3" s="31" t="s">
        <v>18</v>
      </c>
    </row>
    <row r="4" spans="1:4" ht="12.75" customHeight="1">
      <c r="A4" s="2"/>
      <c r="B4" s="3"/>
      <c r="C4" s="40"/>
      <c r="D4" s="31" t="s">
        <v>32</v>
      </c>
    </row>
    <row r="5" spans="1:4" ht="15.75" customHeight="1">
      <c r="A5" s="2"/>
      <c r="B5" s="3"/>
      <c r="C5" s="40"/>
      <c r="D5" s="4"/>
    </row>
    <row r="6" spans="1:5" s="8" customFormat="1" ht="56.25" customHeight="1">
      <c r="A6" s="5" t="s">
        <v>19</v>
      </c>
      <c r="B6" s="6"/>
      <c r="C6" s="32"/>
      <c r="D6" s="7"/>
      <c r="E6" s="44"/>
    </row>
    <row r="7" spans="1:5" s="8" customFormat="1" ht="28.5" customHeight="1" thickBot="1">
      <c r="A7" s="5"/>
      <c r="B7" s="6"/>
      <c r="C7" s="41"/>
      <c r="E7" s="45" t="s">
        <v>0</v>
      </c>
    </row>
    <row r="8" spans="1:5" s="11" customFormat="1" ht="29.25" customHeight="1">
      <c r="A8" s="9" t="s">
        <v>1</v>
      </c>
      <c r="B8" s="10" t="s">
        <v>2</v>
      </c>
      <c r="C8" s="33" t="s">
        <v>3</v>
      </c>
      <c r="D8" s="73" t="s">
        <v>4</v>
      </c>
      <c r="E8" s="66"/>
    </row>
    <row r="9" spans="1:5" s="11" customFormat="1" ht="12.75" customHeight="1">
      <c r="A9" s="12" t="s">
        <v>5</v>
      </c>
      <c r="B9" s="13"/>
      <c r="C9" s="36" t="s">
        <v>6</v>
      </c>
      <c r="D9" s="74" t="s">
        <v>8</v>
      </c>
      <c r="E9" s="67" t="s">
        <v>7</v>
      </c>
    </row>
    <row r="10" spans="1:5" s="16" customFormat="1" ht="9.75" customHeight="1" thickBot="1">
      <c r="A10" s="14">
        <v>1</v>
      </c>
      <c r="B10" s="15">
        <v>2</v>
      </c>
      <c r="C10" s="15">
        <v>3</v>
      </c>
      <c r="D10" s="75">
        <v>4</v>
      </c>
      <c r="E10" s="68">
        <v>5</v>
      </c>
    </row>
    <row r="11" spans="1:5" s="19" customFormat="1" ht="18.75" customHeight="1" thickBot="1" thickTop="1">
      <c r="A11" s="55">
        <v>852</v>
      </c>
      <c r="B11" s="59" t="s">
        <v>13</v>
      </c>
      <c r="C11" s="56" t="s">
        <v>11</v>
      </c>
      <c r="D11" s="76">
        <f>D12+D15+D17+D19</f>
        <v>76950</v>
      </c>
      <c r="E11" s="70">
        <f>E12+E15+E17+E19</f>
        <v>76950</v>
      </c>
    </row>
    <row r="12" spans="1:5" s="19" customFormat="1" ht="68.25" customHeight="1" thickTop="1">
      <c r="A12" s="57">
        <v>85212</v>
      </c>
      <c r="B12" s="28" t="s">
        <v>14</v>
      </c>
      <c r="C12" s="58"/>
      <c r="D12" s="77"/>
      <c r="E12" s="71">
        <f>SUM(E13:E14)</f>
        <v>34080</v>
      </c>
    </row>
    <row r="13" spans="1:5" s="50" customFormat="1" ht="21" customHeight="1">
      <c r="A13" s="49">
        <v>4300</v>
      </c>
      <c r="B13" s="37" t="s">
        <v>9</v>
      </c>
      <c r="C13" s="52"/>
      <c r="D13" s="63"/>
      <c r="E13" s="64">
        <v>26630</v>
      </c>
    </row>
    <row r="14" spans="1:5" s="50" customFormat="1" ht="21" customHeight="1">
      <c r="A14" s="49">
        <v>4440</v>
      </c>
      <c r="B14" s="53" t="s">
        <v>15</v>
      </c>
      <c r="C14" s="52"/>
      <c r="D14" s="63"/>
      <c r="E14" s="64">
        <v>7450</v>
      </c>
    </row>
    <row r="15" spans="1:5" s="19" customFormat="1" ht="20.25" customHeight="1">
      <c r="A15" s="47">
        <v>85215</v>
      </c>
      <c r="B15" s="60" t="s">
        <v>17</v>
      </c>
      <c r="C15" s="48"/>
      <c r="D15" s="72">
        <f>D16</f>
        <v>52360</v>
      </c>
      <c r="E15" s="69"/>
    </row>
    <row r="16" spans="1:5" s="19" customFormat="1" ht="21.75" customHeight="1">
      <c r="A16" s="18">
        <v>3110</v>
      </c>
      <c r="B16" s="37" t="s">
        <v>16</v>
      </c>
      <c r="C16" s="34"/>
      <c r="D16" s="29">
        <v>52360</v>
      </c>
      <c r="E16" s="35"/>
    </row>
    <row r="17" spans="1:5" s="19" customFormat="1" ht="21.75" customHeight="1">
      <c r="A17" s="17">
        <v>85219</v>
      </c>
      <c r="B17" s="54" t="s">
        <v>20</v>
      </c>
      <c r="C17" s="20"/>
      <c r="D17" s="62"/>
      <c r="E17" s="38">
        <f>E18</f>
        <v>42870</v>
      </c>
    </row>
    <row r="18" spans="1:5" s="19" customFormat="1" ht="21.75" customHeight="1">
      <c r="A18" s="18">
        <v>4300</v>
      </c>
      <c r="B18" s="37" t="s">
        <v>9</v>
      </c>
      <c r="C18" s="34"/>
      <c r="D18" s="29"/>
      <c r="E18" s="35">
        <v>42870</v>
      </c>
    </row>
    <row r="19" spans="1:5" s="19" customFormat="1" ht="31.5" customHeight="1">
      <c r="A19" s="17">
        <v>85228</v>
      </c>
      <c r="B19" s="54" t="s">
        <v>21</v>
      </c>
      <c r="C19" s="20"/>
      <c r="D19" s="62">
        <f>SUM(D20:D21)</f>
        <v>24590</v>
      </c>
      <c r="E19" s="38"/>
    </row>
    <row r="20" spans="1:5" s="19" customFormat="1" ht="20.25" customHeight="1">
      <c r="A20" s="18">
        <v>4040</v>
      </c>
      <c r="B20" s="65" t="s">
        <v>12</v>
      </c>
      <c r="C20" s="34"/>
      <c r="D20" s="29">
        <v>10590</v>
      </c>
      <c r="E20" s="35"/>
    </row>
    <row r="21" spans="1:5" s="19" customFormat="1" ht="21.75" customHeight="1" thickBot="1">
      <c r="A21" s="61">
        <v>4300</v>
      </c>
      <c r="B21" s="37" t="s">
        <v>9</v>
      </c>
      <c r="C21" s="81"/>
      <c r="D21" s="29">
        <v>14000</v>
      </c>
      <c r="E21" s="35"/>
    </row>
    <row r="22" spans="1:5" s="19" customFormat="1" ht="37.5" customHeight="1" thickBot="1" thickTop="1">
      <c r="A22" s="79">
        <v>900</v>
      </c>
      <c r="B22" s="80" t="s">
        <v>23</v>
      </c>
      <c r="C22" s="89"/>
      <c r="D22" s="98">
        <f>D23+D26</f>
        <v>30360</v>
      </c>
      <c r="E22" s="99">
        <f>E23+E26</f>
        <v>30360</v>
      </c>
    </row>
    <row r="23" spans="1:5" s="19" customFormat="1" ht="18.75" customHeight="1" thickTop="1">
      <c r="A23" s="82">
        <v>90001</v>
      </c>
      <c r="B23" s="83" t="s">
        <v>30</v>
      </c>
      <c r="C23" s="84"/>
      <c r="D23" s="96">
        <f>SUM(D24:D25)</f>
        <v>30000</v>
      </c>
      <c r="E23" s="97">
        <f>SUM(E24:E25)</f>
        <v>30000</v>
      </c>
    </row>
    <row r="24" spans="1:5" s="19" customFormat="1" ht="18.75" customHeight="1">
      <c r="A24" s="85">
        <v>4270</v>
      </c>
      <c r="B24" s="88" t="s">
        <v>25</v>
      </c>
      <c r="C24" s="93" t="s">
        <v>26</v>
      </c>
      <c r="D24" s="29">
        <v>30000</v>
      </c>
      <c r="E24" s="35"/>
    </row>
    <row r="25" spans="1:5" s="19" customFormat="1" ht="20.25" customHeight="1">
      <c r="A25" s="18">
        <v>4270</v>
      </c>
      <c r="B25" s="88" t="s">
        <v>25</v>
      </c>
      <c r="C25" s="94" t="s">
        <v>24</v>
      </c>
      <c r="D25" s="29"/>
      <c r="E25" s="35">
        <v>30000</v>
      </c>
    </row>
    <row r="26" spans="1:5" s="19" customFormat="1" ht="16.5" customHeight="1">
      <c r="A26" s="86" t="s">
        <v>27</v>
      </c>
      <c r="B26" s="91" t="s">
        <v>28</v>
      </c>
      <c r="C26" s="95"/>
      <c r="D26" s="62">
        <f>SUM(D27:D28)</f>
        <v>360</v>
      </c>
      <c r="E26" s="38">
        <f>SUM(E27:E28)</f>
        <v>360</v>
      </c>
    </row>
    <row r="27" spans="1:5" s="19" customFormat="1" ht="30" customHeight="1">
      <c r="A27" s="87">
        <v>6050</v>
      </c>
      <c r="B27" s="90" t="s">
        <v>29</v>
      </c>
      <c r="C27" s="93" t="s">
        <v>26</v>
      </c>
      <c r="D27" s="29">
        <v>360</v>
      </c>
      <c r="E27" s="35"/>
    </row>
    <row r="28" spans="1:5" s="19" customFormat="1" ht="34.5" customHeight="1" thickBot="1">
      <c r="A28" s="92">
        <v>6050</v>
      </c>
      <c r="B28" s="90" t="s">
        <v>29</v>
      </c>
      <c r="C28" s="94" t="s">
        <v>24</v>
      </c>
      <c r="D28" s="29"/>
      <c r="E28" s="35">
        <v>360</v>
      </c>
    </row>
    <row r="29" spans="1:5" s="19" customFormat="1" ht="21" customHeight="1" thickBot="1" thickTop="1">
      <c r="A29" s="22"/>
      <c r="B29" s="23" t="s">
        <v>10</v>
      </c>
      <c r="C29" s="24"/>
      <c r="D29" s="78">
        <f>D11+D22</f>
        <v>107310</v>
      </c>
      <c r="E29" s="51">
        <f>E11+E22</f>
        <v>107310</v>
      </c>
    </row>
    <row r="30" spans="1:5" s="19" customFormat="1" ht="15" thickTop="1">
      <c r="A30" s="25"/>
      <c r="B30" s="25"/>
      <c r="C30" s="42"/>
      <c r="D30" s="25"/>
      <c r="E30" s="46"/>
    </row>
    <row r="31" spans="1:5" s="19" customFormat="1" ht="14.25">
      <c r="A31" s="25"/>
      <c r="B31" s="25"/>
      <c r="C31" s="42"/>
      <c r="D31" s="25"/>
      <c r="E31" s="46"/>
    </row>
    <row r="32" spans="1:5" s="19" customFormat="1" ht="14.25">
      <c r="A32" s="25"/>
      <c r="B32" s="25"/>
      <c r="C32" s="42"/>
      <c r="D32" s="25"/>
      <c r="E32" s="46"/>
    </row>
    <row r="33" spans="1:5" s="19" customFormat="1" ht="14.25">
      <c r="A33" s="25"/>
      <c r="B33" s="25"/>
      <c r="C33" s="42"/>
      <c r="D33" s="25"/>
      <c r="E33" s="46"/>
    </row>
    <row r="34" spans="1:5" s="21" customFormat="1" ht="15">
      <c r="A34" s="25"/>
      <c r="B34" s="25"/>
      <c r="C34" s="42"/>
      <c r="D34" s="25"/>
      <c r="E34" s="46"/>
    </row>
    <row r="35" spans="1:5" s="21" customFormat="1" ht="15.75">
      <c r="A35" s="1"/>
      <c r="B35" s="1"/>
      <c r="C35" s="39"/>
      <c r="D35" s="1"/>
      <c r="E35" s="43"/>
    </row>
    <row r="36" spans="1:5" s="21" customFormat="1" ht="15.75">
      <c r="A36" s="1"/>
      <c r="B36" s="1"/>
      <c r="C36" s="39"/>
      <c r="D36" s="1"/>
      <c r="E36" s="43"/>
    </row>
    <row r="37" spans="1:5" s="26" customFormat="1" ht="15.75">
      <c r="A37" s="1"/>
      <c r="B37" s="1"/>
      <c r="C37" s="39"/>
      <c r="D37" s="1"/>
      <c r="E37" s="43"/>
    </row>
    <row r="38" spans="1:5" s="27" customFormat="1" ht="15.75">
      <c r="A38" s="1"/>
      <c r="B38" s="1"/>
      <c r="C38" s="39"/>
      <c r="D38" s="1"/>
      <c r="E38" s="43"/>
    </row>
    <row r="39" spans="1:5" s="25" customFormat="1" ht="15.75">
      <c r="A39" s="1"/>
      <c r="B39" s="1"/>
      <c r="C39" s="39"/>
      <c r="D39" s="1"/>
      <c r="E39" s="43"/>
    </row>
    <row r="40" spans="1:5" s="25" customFormat="1" ht="15.75">
      <c r="A40" s="1"/>
      <c r="B40" s="1"/>
      <c r="C40" s="39"/>
      <c r="D40" s="1"/>
      <c r="E40" s="43"/>
    </row>
    <row r="41" spans="1:5" s="25" customFormat="1" ht="15.75">
      <c r="A41" s="1"/>
      <c r="B41" s="1"/>
      <c r="C41" s="39"/>
      <c r="D41" s="1"/>
      <c r="E41" s="43"/>
    </row>
    <row r="42" spans="1:5" s="25" customFormat="1" ht="15.75">
      <c r="A42" s="1"/>
      <c r="B42" s="1"/>
      <c r="C42" s="39"/>
      <c r="D42" s="1"/>
      <c r="E42" s="43"/>
    </row>
    <row r="43" spans="1:5" s="25" customFormat="1" ht="15.75">
      <c r="A43" s="1"/>
      <c r="B43" s="1"/>
      <c r="C43" s="39"/>
      <c r="D43" s="1"/>
      <c r="E43" s="43"/>
    </row>
    <row r="44" spans="1:5" s="25" customFormat="1" ht="15.75">
      <c r="A44" s="1"/>
      <c r="B44" s="1"/>
      <c r="C44" s="39"/>
      <c r="D44" s="1"/>
      <c r="E44" s="43"/>
    </row>
    <row r="45" spans="1:5" s="25" customFormat="1" ht="15.75">
      <c r="A45" s="1"/>
      <c r="B45" s="1"/>
      <c r="C45" s="39"/>
      <c r="D45" s="1"/>
      <c r="E45" s="43"/>
    </row>
  </sheetData>
  <printOptions horizontalCentered="1"/>
  <pageMargins left="0" right="0" top="0.7874015748031497" bottom="0.6299212598425197" header="0.5118110236220472" footer="0.2755905511811024"/>
  <pageSetup firstPageNumber="2" useFirstPageNumber="1" horizontalDpi="300" verticalDpi="3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2009-10-02T09:34:45Z</cp:lastPrinted>
  <dcterms:created xsi:type="dcterms:W3CDTF">2008-07-23T10:22:58Z</dcterms:created>
  <dcterms:modified xsi:type="dcterms:W3CDTF">2009-10-02T10:34:35Z</dcterms:modified>
  <cp:category/>
  <cp:version/>
  <cp:contentType/>
  <cp:contentStatus/>
</cp:coreProperties>
</file>