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4" activeTab="0"/>
  </bookViews>
  <sheets>
    <sheet name="załącznik" sheetId="1" r:id="rId1"/>
  </sheets>
  <definedNames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<sst xmlns="http://schemas.openxmlformats.org/spreadsheetml/2006/main" count="22" uniqueCount="22">
  <si>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</si>
  <si>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Nazwa i cel</t>
  </si>
  <si>
    <t>Jednostka odpowiedzialna lub koordynująca</t>
  </si>
  <si>
    <t>Łączne nakłady finansowe</t>
  </si>
  <si>
    <t>Limit zobowiązań</t>
  </si>
  <si>
    <t>od</t>
  </si>
  <si>
    <t>do</t>
  </si>
  <si>
    <t>w złotych</t>
  </si>
  <si>
    <t xml:space="preserve">okres realizacji </t>
  </si>
  <si>
    <t xml:space="preserve">limity wydatków w poszczególnych latach </t>
  </si>
  <si>
    <t>Urząd Miejski</t>
  </si>
  <si>
    <t>1.15.2</t>
  </si>
  <si>
    <t xml:space="preserve">Budowa Inteligentnego Systemu Transportowego w Koszalinie </t>
  </si>
  <si>
    <t>§ 6057</t>
  </si>
  <si>
    <t>§ 6059</t>
  </si>
  <si>
    <t xml:space="preserve"> - wydatki kwalifikowane </t>
  </si>
  <si>
    <t xml:space="preserve"> - wydatki niekwalifikowane </t>
  </si>
  <si>
    <t>Prezydenta Miasta Koszalina</t>
  </si>
  <si>
    <t>Załącznik do Zarządzenia</t>
  </si>
  <si>
    <t xml:space="preserve">z dnia 22 lutego 2011 r.  </t>
  </si>
  <si>
    <t>ZMIANY W WYKAZIE PRZEDSIĘWZIĘĆ MIASTA KOSZALIN  NA LATA 2011 - 2014</t>
  </si>
  <si>
    <t>Nr  30 / 136  / 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</si>
</sst>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19" fillId="0" borderId="11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3" fontId="19" fillId="0" borderId="0" xfId="0" applyNumberFormat="1" applyFont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/>
    </xf>
    <xf numFmtId="0" fontId="25" fillId="0" borderId="13" xfId="0" applyFont="1" applyFill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3" fontId="26" fillId="0" borderId="12" xfId="0" applyNumberFormat="1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PageLayoutView="0" workbookViewId="0" topLeftCell="A1">
      <selection activeCell="I1" sqref="I1"/>
    </sheetView>
  </sheetViews>
  <sheetFormatPr defaultColWidth="11.57421875" defaultRowHeight="12.75"/>
  <cols>
    <col min="1" max="1" width="6.140625" style="4" customWidth="1"/>
    <col min="2" max="2" width="37.57421875" style="5" customWidth="1"/>
    <col min="3" max="3" width="14.7109375" style="2" customWidth="1"/>
    <col min="4" max="4" width="8.421875" style="6" customWidth="1"/>
    <col min="5" max="5" width="8.57421875" style="6" customWidth="1"/>
    <col min="6" max="6" width="13.8515625" style="7" customWidth="1"/>
    <col min="7" max="7" width="13.7109375" style="8" customWidth="1"/>
    <col min="8" max="8" width="13.421875" style="8" customWidth="1"/>
    <col min="9" max="9" width="13.57421875" style="8" customWidth="1"/>
    <col min="10" max="10" width="10.57421875" style="8" customWidth="1"/>
    <col min="11" max="11" width="11.57421875" style="26" customWidth="1"/>
    <col min="12" max="16384" width="11.57421875" style="5" customWidth="1"/>
  </cols>
  <sheetData>
    <row r="1" spans="9:11" ht="15" customHeight="1">
      <c r="I1" s="33" t="s">
        <v>18</v>
      </c>
      <c r="J1" s="33"/>
      <c r="K1" s="33"/>
    </row>
    <row r="2" spans="9:11" ht="12" customHeight="1">
      <c r="I2" s="34" t="s">
        <v>21</v>
      </c>
      <c r="J2" s="34"/>
      <c r="K2" s="34"/>
    </row>
    <row r="3" spans="9:11" ht="11.25" customHeight="1">
      <c r="I3" s="35" t="s">
        <v>17</v>
      </c>
      <c r="J3" s="35"/>
      <c r="K3" s="35"/>
    </row>
    <row r="4" spans="9:11" ht="15" customHeight="1">
      <c r="I4" s="35" t="s">
        <v>19</v>
      </c>
      <c r="J4" s="35"/>
      <c r="K4" s="35"/>
    </row>
    <row r="5" spans="1:11" s="9" customFormat="1" ht="12" customHeight="1">
      <c r="A5" s="52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7" ht="15.75" customHeight="1">
      <c r="A7" s="10"/>
      <c r="B7" s="1"/>
      <c r="C7" s="10"/>
      <c r="D7" s="10"/>
      <c r="E7" s="10"/>
      <c r="F7" s="1"/>
      <c r="G7" s="10"/>
      <c r="H7" s="10"/>
      <c r="I7" s="10"/>
      <c r="J7" s="10"/>
      <c r="K7" s="36" t="s">
        <v>7</v>
      </c>
      <c r="L7" s="9"/>
      <c r="M7" s="9"/>
      <c r="N7" s="9"/>
      <c r="O7" s="9"/>
      <c r="P7" s="9"/>
      <c r="Q7" s="9"/>
    </row>
    <row r="8" spans="1:11" s="3" customFormat="1" ht="25.5" customHeight="1" thickBot="1">
      <c r="A8" s="54" t="s">
        <v>0</v>
      </c>
      <c r="B8" s="48" t="s">
        <v>1</v>
      </c>
      <c r="C8" s="50" t="s">
        <v>2</v>
      </c>
      <c r="D8" s="51" t="s">
        <v>8</v>
      </c>
      <c r="E8" s="51"/>
      <c r="F8" s="61" t="s">
        <v>3</v>
      </c>
      <c r="G8" s="56" t="s">
        <v>9</v>
      </c>
      <c r="H8" s="57"/>
      <c r="I8" s="57"/>
      <c r="J8" s="58"/>
      <c r="K8" s="59" t="s">
        <v>4</v>
      </c>
    </row>
    <row r="9" spans="1:11" s="3" customFormat="1" ht="24" customHeight="1">
      <c r="A9" s="55"/>
      <c r="B9" s="49"/>
      <c r="C9" s="50"/>
      <c r="D9" s="11" t="s">
        <v>5</v>
      </c>
      <c r="E9" s="11" t="s">
        <v>6</v>
      </c>
      <c r="F9" s="62"/>
      <c r="G9" s="11">
        <v>2011</v>
      </c>
      <c r="H9" s="11">
        <v>2012</v>
      </c>
      <c r="I9" s="11">
        <v>2013</v>
      </c>
      <c r="J9" s="11">
        <v>2014</v>
      </c>
      <c r="K9" s="60"/>
    </row>
    <row r="10" spans="1:11" s="12" customFormat="1" ht="12" customHeigh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1">
        <v>6</v>
      </c>
      <c r="G10" s="30">
        <v>7</v>
      </c>
      <c r="H10" s="30">
        <v>8</v>
      </c>
      <c r="I10" s="30">
        <v>9</v>
      </c>
      <c r="J10" s="30">
        <v>10</v>
      </c>
      <c r="K10" s="32">
        <v>11</v>
      </c>
    </row>
    <row r="11" spans="1:11" s="3" customFormat="1" ht="42.75" customHeight="1">
      <c r="A11" s="46" t="s">
        <v>11</v>
      </c>
      <c r="B11" s="47" t="s">
        <v>12</v>
      </c>
      <c r="C11" s="23" t="s">
        <v>10</v>
      </c>
      <c r="D11" s="19">
        <v>2010</v>
      </c>
      <c r="E11" s="19">
        <v>2013</v>
      </c>
      <c r="F11" s="24">
        <f>SUM(G11:J11)</f>
        <v>13477380</v>
      </c>
      <c r="G11" s="37">
        <v>8558473</v>
      </c>
      <c r="H11" s="37">
        <v>2785824</v>
      </c>
      <c r="I11" s="38">
        <v>2133083</v>
      </c>
      <c r="J11" s="38"/>
      <c r="K11" s="39">
        <f>F11</f>
        <v>13477380</v>
      </c>
    </row>
    <row r="12" spans="1:12" ht="31.5" customHeight="1">
      <c r="A12" s="18"/>
      <c r="B12" s="25" t="s">
        <v>13</v>
      </c>
      <c r="C12" s="23"/>
      <c r="D12" s="19"/>
      <c r="E12" s="19"/>
      <c r="F12" s="24"/>
      <c r="G12" s="20">
        <v>7253282</v>
      </c>
      <c r="H12" s="20">
        <v>2361830</v>
      </c>
      <c r="I12" s="14">
        <v>1807001</v>
      </c>
      <c r="J12" s="14"/>
      <c r="K12" s="21">
        <f>SUM(G12:I12)</f>
        <v>11422113</v>
      </c>
      <c r="L12" s="45"/>
    </row>
    <row r="13" spans="1:11" ht="31.5" customHeight="1">
      <c r="A13" s="18"/>
      <c r="B13" s="25" t="s">
        <v>14</v>
      </c>
      <c r="C13" s="23"/>
      <c r="D13" s="19"/>
      <c r="E13" s="19"/>
      <c r="F13" s="24"/>
      <c r="G13" s="20">
        <f>SUM(G14:G15)</f>
        <v>1305191</v>
      </c>
      <c r="H13" s="20">
        <f>SUM(H14:H15)</f>
        <v>423994</v>
      </c>
      <c r="I13" s="20">
        <f>SUM(I14:I15)</f>
        <v>326082</v>
      </c>
      <c r="J13" s="14"/>
      <c r="K13" s="21">
        <f>SUM(G13:J13)</f>
        <v>2055267</v>
      </c>
    </row>
    <row r="14" spans="1:12" s="13" customFormat="1" ht="26.25" customHeight="1">
      <c r="A14" s="15"/>
      <c r="B14" s="40" t="s">
        <v>15</v>
      </c>
      <c r="C14" s="22"/>
      <c r="D14" s="16"/>
      <c r="E14" s="16"/>
      <c r="F14" s="17"/>
      <c r="G14" s="42">
        <v>1279991</v>
      </c>
      <c r="H14" s="42">
        <v>416794</v>
      </c>
      <c r="I14" s="43">
        <v>318882</v>
      </c>
      <c r="J14" s="43"/>
      <c r="K14" s="44">
        <f>SUM(G14:J14)</f>
        <v>2015667</v>
      </c>
      <c r="L14" s="41"/>
    </row>
    <row r="15" spans="1:12" s="13" customFormat="1" ht="24.75" customHeight="1">
      <c r="A15" s="15"/>
      <c r="B15" s="40" t="s">
        <v>16</v>
      </c>
      <c r="C15" s="22"/>
      <c r="D15" s="16"/>
      <c r="E15" s="16"/>
      <c r="F15" s="17"/>
      <c r="G15" s="42">
        <v>25200</v>
      </c>
      <c r="H15" s="42">
        <v>7200</v>
      </c>
      <c r="I15" s="43">
        <v>7200</v>
      </c>
      <c r="J15" s="43"/>
      <c r="K15" s="44">
        <f>SUM(G15:J15)</f>
        <v>39600</v>
      </c>
      <c r="L15" s="41"/>
    </row>
    <row r="16" spans="7:10" ht="15">
      <c r="G16" s="27"/>
      <c r="H16" s="27"/>
      <c r="I16" s="27"/>
      <c r="J16" s="27"/>
    </row>
  </sheetData>
  <sheetProtection selectLockedCells="1" selectUnlockedCells="1"/>
  <mergeCells count="8">
    <mergeCell ref="B8:B9"/>
    <mergeCell ref="C8:C9"/>
    <mergeCell ref="D8:E8"/>
    <mergeCell ref="A5:K6"/>
    <mergeCell ref="A8:A9"/>
    <mergeCell ref="G8:J8"/>
    <mergeCell ref="K8:K9"/>
    <mergeCell ref="F8:F9"/>
  </mergeCells>
  <printOptions horizontalCentered="1"/>
  <pageMargins left="0.03937007874015748" right="0" top="1.062992125984252" bottom="0.31496062992125984" header="0.5511811023622047" footer="0"/>
  <pageSetup firstPageNumber="2" useFirstPageNumber="1" horizontalDpi="300" verticalDpi="300" orientation="landscape" paperSize="9" scale="90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J. Chalupa</cp:lastModifiedBy>
  <cp:lastPrinted>2011-02-22T10:47:07Z</cp:lastPrinted>
  <dcterms:created xsi:type="dcterms:W3CDTF">2010-09-03T11:17:53Z</dcterms:created>
  <dcterms:modified xsi:type="dcterms:W3CDTF">2011-03-01T11:52:50Z</dcterms:modified>
  <cp:category/>
  <cp:version/>
  <cp:contentType/>
  <cp:contentStatus/>
</cp:coreProperties>
</file>