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465" activeTab="1"/>
  </bookViews>
  <sheets>
    <sheet name="Alkoholizm" sheetId="1" r:id="rId1"/>
    <sheet name="Narkomania" sheetId="2" r:id="rId2"/>
  </sheets>
  <definedNames>
    <definedName name="_xlnm.Print_Area" localSheetId="0">'Alkoholizm'!$A$1:$H$24</definedName>
  </definedNames>
  <calcPr fullCalcOnLoad="1"/>
</workbook>
</file>

<file path=xl/sharedStrings.xml><?xml version="1.0" encoding="utf-8"?>
<sst xmlns="http://schemas.openxmlformats.org/spreadsheetml/2006/main" count="37" uniqueCount="32">
  <si>
    <t>TREŚĆ</t>
  </si>
  <si>
    <t>pierwotny</t>
  </si>
  <si>
    <t>po zmianach</t>
  </si>
  <si>
    <t>Dynamika 5:2</t>
  </si>
  <si>
    <t>OGÓŁEM</t>
  </si>
  <si>
    <r>
      <t>§ 4210</t>
    </r>
    <r>
      <rPr>
        <sz val="11"/>
        <rFont val="Times New Roman CE"/>
        <family val="1"/>
      </rPr>
      <t xml:space="preserve"> - zakup materiałów i wyposażenia</t>
    </r>
  </si>
  <si>
    <r>
      <t>§ 4300</t>
    </r>
    <r>
      <rPr>
        <sz val="11"/>
        <rFont val="Times New Roman CE"/>
        <family val="1"/>
      </rPr>
      <t xml:space="preserve"> - zakup usług pozostałych</t>
    </r>
  </si>
  <si>
    <t>Dział: 851</t>
  </si>
  <si>
    <t>.........................................</t>
  </si>
  <si>
    <t xml:space="preserve">           Akceptuję</t>
  </si>
  <si>
    <r>
      <t>75023</t>
    </r>
    <r>
      <rPr>
        <sz val="11"/>
        <rFont val="Times New Roman CE"/>
        <family val="1"/>
      </rPr>
      <t xml:space="preserve"> - płace Pełnomocnika</t>
    </r>
  </si>
  <si>
    <t>% wykonania planu     5:3      i      5:4</t>
  </si>
  <si>
    <t>Rozdział: 85153</t>
  </si>
  <si>
    <t>85153 - zwalczanie narkomanii</t>
  </si>
  <si>
    <t>Wykonanie budżetu na</t>
  </si>
  <si>
    <t>dnia ............................2006 r.</t>
  </si>
  <si>
    <t>zwalczanie narkomanii</t>
  </si>
  <si>
    <t>85154 - zwalczanie alkoholizmu</t>
  </si>
  <si>
    <t>WYKONANIE  2005</t>
  </si>
  <si>
    <t>PLAN na 2006</t>
  </si>
  <si>
    <t>WYKONANIE 2006</t>
  </si>
  <si>
    <r>
      <t>§ 2820</t>
    </r>
    <r>
      <rPr>
        <sz val="11"/>
        <rFont val="Times New Roman CE"/>
        <family val="1"/>
      </rPr>
      <t xml:space="preserve"> - dotacja celowa z budżetu na finansowanie lub dofinansowanie zadań zleconych do relizacji stowarzyszeniom</t>
    </r>
  </si>
  <si>
    <t>w 2007 roku</t>
  </si>
  <si>
    <t xml:space="preserve">Projekt wydatków </t>
  </si>
  <si>
    <t>w 2008 roku</t>
  </si>
  <si>
    <t>Projekt wydatków na 2008 rok</t>
  </si>
  <si>
    <t xml:space="preserve"> </t>
  </si>
  <si>
    <t>na realizację zadań Mieskiego Programu Przeciwdziałania Narkomanii</t>
  </si>
  <si>
    <r>
      <t>§ 2820</t>
    </r>
    <r>
      <rPr>
        <sz val="11"/>
        <rFont val="Times New Roman CE"/>
        <family val="1"/>
      </rPr>
      <t xml:space="preserve"> - dotacja celowa z budżetu (organizacje wyłonione w drodze konkursu ofert prowadzące działalność statutową w zakresie przeciwdziałania narkomanii)</t>
    </r>
  </si>
  <si>
    <r>
      <t xml:space="preserve">§ 4300 - </t>
    </r>
    <r>
      <rPr>
        <sz val="11"/>
        <rFont val="Times New Roman CE"/>
        <family val="1"/>
      </rPr>
      <t>zakup usług pozostałych (usługi zdrowotne, programy edukacyjno-informacyjne dla dzieci i młodzieży oraz dorosłych, teatry profilaktyczne, działania podejmowane wspólnie z Komedną Miejską Policji w Koszalinie)</t>
    </r>
  </si>
  <si>
    <r>
      <t>§ 4210 -</t>
    </r>
    <r>
      <rPr>
        <sz val="11"/>
        <rFont val="Times New Roman CE"/>
        <family val="1"/>
      </rPr>
      <t xml:space="preserve"> zakup materiałów i wyposażenia (zakup materiałów informacyjnych na realizację akcji profilaktycznych, doposażenie Komedy Miejskiej Policji w sprzęt diagnostyczny)</t>
    </r>
  </si>
  <si>
    <t>Załącznik do Uchwały Nr XXI/218/2008 Rady Miejskiej w Koszalinie z dnia 20.03.2008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</si>
</sst>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6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Times New Roman CE"/>
      <family val="1"/>
    </font>
    <font>
      <sz val="12"/>
      <name val="Arial CE"/>
      <family val="2"/>
    </font>
    <font>
      <b/>
      <sz val="14"/>
      <name val="Times New Roman CE"/>
      <family val="1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 quotePrefix="1">
      <alignment horizontal="center" vertical="center"/>
    </xf>
    <xf numFmtId="1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 horizontal="center"/>
    </xf>
    <xf numFmtId="10" fontId="7" fillId="0" borderId="2" xfId="0" applyNumberFormat="1" applyFont="1" applyBorder="1" applyAlignment="1" quotePrefix="1">
      <alignment horizontal="center"/>
    </xf>
    <xf numFmtId="0" fontId="5" fillId="2" borderId="3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wrapText="1"/>
    </xf>
    <xf numFmtId="0" fontId="7" fillId="0" borderId="6" xfId="0" applyFont="1" applyBorder="1" applyAlignment="1">
      <alignment wrapText="1"/>
    </xf>
    <xf numFmtId="3" fontId="7" fillId="0" borderId="6" xfId="0" applyNumberFormat="1" applyFont="1" applyBorder="1" applyAlignment="1" quotePrefix="1">
      <alignment horizontal="center"/>
    </xf>
    <xf numFmtId="0" fontId="6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/>
    </xf>
    <xf numFmtId="0" fontId="0" fillId="0" borderId="0" xfId="0" applyAlignment="1">
      <alignment horizontal="left" wrapText="1"/>
    </xf>
    <xf numFmtId="3" fontId="5" fillId="2" borderId="4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15" sqref="C15"/>
    </sheetView>
  </sheetViews>
  <sheetFormatPr defaultColWidth="9.00390625" defaultRowHeight="12.75"/>
  <cols>
    <col min="1" max="1" width="42.75390625" style="0" customWidth="1"/>
    <col min="2" max="2" width="12.375" style="0" bestFit="1" customWidth="1"/>
    <col min="3" max="3" width="11.625" style="0" customWidth="1"/>
    <col min="4" max="4" width="12.00390625" style="0" customWidth="1"/>
    <col min="5" max="5" width="12.375" style="0" bestFit="1" customWidth="1"/>
    <col min="6" max="6" width="10.375" style="0" customWidth="1"/>
    <col min="7" max="8" width="9.375" style="0" customWidth="1"/>
  </cols>
  <sheetData>
    <row r="1" spans="1:8" ht="22.5">
      <c r="A1" s="36" t="s">
        <v>14</v>
      </c>
      <c r="B1" s="37"/>
      <c r="C1" s="37"/>
      <c r="D1" s="37"/>
      <c r="E1" s="37"/>
      <c r="F1" s="37"/>
      <c r="G1" s="37"/>
      <c r="H1" s="37"/>
    </row>
    <row r="2" spans="1:8" ht="22.5">
      <c r="A2" s="36" t="s">
        <v>16</v>
      </c>
      <c r="B2" s="37"/>
      <c r="C2" s="37"/>
      <c r="D2" s="37"/>
      <c r="E2" s="37"/>
      <c r="F2" s="37"/>
      <c r="G2" s="37"/>
      <c r="H2" s="37"/>
    </row>
    <row r="3" spans="1:8" ht="22.5">
      <c r="A3" s="36" t="s">
        <v>22</v>
      </c>
      <c r="B3" s="37"/>
      <c r="C3" s="37"/>
      <c r="D3" s="37"/>
      <c r="E3" s="37"/>
      <c r="F3" s="37"/>
      <c r="G3" s="37"/>
      <c r="H3" s="37"/>
    </row>
    <row r="4" ht="12.75">
      <c r="A4" s="15" t="s">
        <v>7</v>
      </c>
    </row>
    <row r="5" ht="12.75">
      <c r="A5" s="15" t="s">
        <v>12</v>
      </c>
    </row>
    <row r="6" spans="1:10" ht="12.75">
      <c r="A6" s="49" t="s">
        <v>0</v>
      </c>
      <c r="B6" s="38" t="s">
        <v>18</v>
      </c>
      <c r="C6" s="42" t="s">
        <v>19</v>
      </c>
      <c r="D6" s="42"/>
      <c r="E6" s="38" t="s">
        <v>20</v>
      </c>
      <c r="F6" s="40" t="s">
        <v>3</v>
      </c>
      <c r="G6" s="43" t="s">
        <v>11</v>
      </c>
      <c r="H6" s="44"/>
      <c r="I6" s="1"/>
      <c r="J6" s="1"/>
    </row>
    <row r="7" spans="1:10" ht="12.75">
      <c r="A7" s="50"/>
      <c r="B7" s="39"/>
      <c r="C7" s="51" t="s">
        <v>1</v>
      </c>
      <c r="D7" s="51" t="s">
        <v>2</v>
      </c>
      <c r="E7" s="39"/>
      <c r="F7" s="41"/>
      <c r="G7" s="45"/>
      <c r="H7" s="46"/>
      <c r="I7" s="1"/>
      <c r="J7" s="1"/>
    </row>
    <row r="8" spans="1:8" ht="12.75">
      <c r="A8" s="50"/>
      <c r="B8" s="39"/>
      <c r="C8" s="52"/>
      <c r="D8" s="52"/>
      <c r="E8" s="39"/>
      <c r="F8" s="41"/>
      <c r="G8" s="47"/>
      <c r="H8" s="48"/>
    </row>
    <row r="9" spans="1:8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4">
        <v>7</v>
      </c>
      <c r="H9" s="35"/>
    </row>
    <row r="10" spans="1:9" s="10" customFormat="1" ht="26.25" customHeight="1">
      <c r="A10" s="5" t="s">
        <v>17</v>
      </c>
      <c r="B10" s="6"/>
      <c r="C10" s="6"/>
      <c r="D10" s="6"/>
      <c r="E10" s="6"/>
      <c r="F10" s="7"/>
      <c r="G10" s="8"/>
      <c r="H10" s="8"/>
      <c r="I10" s="9"/>
    </row>
    <row r="11" spans="1:9" ht="45">
      <c r="A11" s="11" t="s">
        <v>21</v>
      </c>
      <c r="B11" s="12">
        <v>23328</v>
      </c>
      <c r="C11" s="12">
        <v>60000</v>
      </c>
      <c r="D11" s="12">
        <v>60000</v>
      </c>
      <c r="E11" s="12">
        <v>17250</v>
      </c>
      <c r="F11" s="13">
        <f>E11/B11</f>
        <v>0.739454732510288</v>
      </c>
      <c r="G11" s="14">
        <f>E11/C11</f>
        <v>0.2875</v>
      </c>
      <c r="H11" s="14">
        <f>E11/D11</f>
        <v>0.2875</v>
      </c>
      <c r="I11" s="3"/>
    </row>
    <row r="12" spans="1:9" ht="15">
      <c r="A12" s="11" t="s">
        <v>6</v>
      </c>
      <c r="B12" s="12">
        <v>656</v>
      </c>
      <c r="C12" s="12">
        <v>30000</v>
      </c>
      <c r="D12" s="12">
        <v>30000</v>
      </c>
      <c r="E12" s="12">
        <v>1505</v>
      </c>
      <c r="F12" s="13">
        <f>E12/B12</f>
        <v>2.294207317073171</v>
      </c>
      <c r="G12" s="14">
        <f>E12/C12</f>
        <v>0.050166666666666665</v>
      </c>
      <c r="H12" s="14">
        <f>E12/D12</f>
        <v>0.050166666666666665</v>
      </c>
      <c r="I12" s="3"/>
    </row>
    <row r="13" spans="1:9" ht="21" customHeight="1" thickBot="1">
      <c r="A13" s="11" t="s">
        <v>5</v>
      </c>
      <c r="B13" s="12">
        <v>4391</v>
      </c>
      <c r="C13" s="12">
        <v>10000</v>
      </c>
      <c r="D13" s="12">
        <v>10000</v>
      </c>
      <c r="E13" s="12">
        <v>2510.86</v>
      </c>
      <c r="F13" s="13">
        <f>E13/B13</f>
        <v>0.5718196310635391</v>
      </c>
      <c r="G13" s="14">
        <f>E13/C13</f>
        <v>0.25108600000000003</v>
      </c>
      <c r="H13" s="14">
        <f>E13/D13</f>
        <v>0.25108600000000003</v>
      </c>
      <c r="I13" s="3"/>
    </row>
    <row r="14" spans="1:9" ht="16.5" hidden="1" thickBot="1" thickTop="1">
      <c r="A14" s="25" t="s">
        <v>10</v>
      </c>
      <c r="B14" s="16">
        <f>SUM(B11:B13)</f>
        <v>28375</v>
      </c>
      <c r="C14" s="16"/>
      <c r="D14" s="16"/>
      <c r="E14" s="16"/>
      <c r="F14" s="17">
        <f>E14/B14</f>
        <v>0</v>
      </c>
      <c r="G14" s="18" t="e">
        <f>E14/C14</f>
        <v>#DIV/0!</v>
      </c>
      <c r="H14" s="18" t="e">
        <f>E14/D14</f>
        <v>#DIV/0!</v>
      </c>
      <c r="I14" s="3"/>
    </row>
    <row r="15" spans="1:9" s="24" customFormat="1" ht="18.75" customHeight="1" thickBot="1">
      <c r="A15" s="19" t="s">
        <v>4</v>
      </c>
      <c r="B15" s="20">
        <v>54793</v>
      </c>
      <c r="C15" s="20">
        <f>SUM(C11:C14)</f>
        <v>100000</v>
      </c>
      <c r="D15" s="20">
        <f>SUM(D11:D14)</f>
        <v>100000</v>
      </c>
      <c r="E15" s="20">
        <v>79882.8</v>
      </c>
      <c r="F15" s="21">
        <f>E15/B15</f>
        <v>1.4579015567682003</v>
      </c>
      <c r="G15" s="21">
        <f>E15/C15</f>
        <v>0.798828</v>
      </c>
      <c r="H15" s="22">
        <f>E15/D15</f>
        <v>0.798828</v>
      </c>
      <c r="I15" s="23"/>
    </row>
    <row r="16" spans="8:9" ht="12.75">
      <c r="H16" s="3"/>
      <c r="I16" s="3"/>
    </row>
    <row r="17" spans="8:9" ht="12.75">
      <c r="H17" s="3"/>
      <c r="I17" s="3"/>
    </row>
    <row r="18" spans="4:5" ht="12.75">
      <c r="D18" s="2" t="s">
        <v>9</v>
      </c>
      <c r="E18" s="2"/>
    </row>
    <row r="22" ht="12.75">
      <c r="D22" t="s">
        <v>8</v>
      </c>
    </row>
    <row r="24" ht="12.75">
      <c r="D24" t="s">
        <v>15</v>
      </c>
    </row>
  </sheetData>
  <mergeCells count="12">
    <mergeCell ref="C7:C8"/>
    <mergeCell ref="D7:D8"/>
    <mergeCell ref="G9:H9"/>
    <mergeCell ref="A1:H1"/>
    <mergeCell ref="A2:H2"/>
    <mergeCell ref="A3:H3"/>
    <mergeCell ref="E6:E8"/>
    <mergeCell ref="F6:F8"/>
    <mergeCell ref="C6:D6"/>
    <mergeCell ref="G6:H8"/>
    <mergeCell ref="A6:A8"/>
    <mergeCell ref="B6:B8"/>
  </mergeCells>
  <printOptions/>
  <pageMargins left="0.95" right="0.25" top="0.87" bottom="0.24" header="0.37" footer="0.22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12" sqref="F12:F14"/>
    </sheetView>
  </sheetViews>
  <sheetFormatPr defaultColWidth="9.00390625" defaultRowHeight="12.75"/>
  <cols>
    <col min="1" max="1" width="61.25390625" style="0" customWidth="1"/>
    <col min="2" max="2" width="35.25390625" style="0" customWidth="1"/>
    <col min="3" max="3" width="19.625" style="0" customWidth="1"/>
  </cols>
  <sheetData>
    <row r="1" spans="1:3" ht="65.25">
      <c r="A1" s="53" t="s">
        <v>23</v>
      </c>
      <c r="B1" s="54"/>
      <c r="C1" s="32" t="s">
        <v>31</v>
      </c>
    </row>
    <row r="2" spans="1:2" ht="18.75">
      <c r="A2" s="53" t="s">
        <v>27</v>
      </c>
      <c r="B2" s="54"/>
    </row>
    <row r="3" spans="1:2" ht="18.75">
      <c r="A3" s="53" t="s">
        <v>24</v>
      </c>
      <c r="B3" s="54"/>
    </row>
    <row r="4" ht="12.75">
      <c r="A4" s="15" t="s">
        <v>7</v>
      </c>
    </row>
    <row r="5" spans="1:2" ht="12.75">
      <c r="A5" s="15" t="s">
        <v>12</v>
      </c>
      <c r="B5" t="s">
        <v>26</v>
      </c>
    </row>
    <row r="6" spans="1:4" ht="12.75" customHeight="1">
      <c r="A6" s="55" t="s">
        <v>0</v>
      </c>
      <c r="B6" s="58" t="s">
        <v>25</v>
      </c>
      <c r="C6" s="1"/>
      <c r="D6" s="1"/>
    </row>
    <row r="7" spans="1:4" ht="12.75">
      <c r="A7" s="56"/>
      <c r="B7" s="59"/>
      <c r="C7" s="1"/>
      <c r="D7" s="1"/>
    </row>
    <row r="8" spans="1:2" ht="12.75">
      <c r="A8" s="57"/>
      <c r="B8" s="60"/>
    </row>
    <row r="9" spans="1:2" ht="25.5" customHeight="1">
      <c r="A9" s="4">
        <v>1</v>
      </c>
      <c r="B9" s="4">
        <v>2</v>
      </c>
    </row>
    <row r="10" spans="1:3" s="10" customFormat="1" ht="39.75" customHeight="1">
      <c r="A10" s="5" t="s">
        <v>13</v>
      </c>
      <c r="B10" s="6">
        <v>150000</v>
      </c>
      <c r="C10" s="9"/>
    </row>
    <row r="11" spans="1:3" ht="45">
      <c r="A11" s="28" t="s">
        <v>28</v>
      </c>
      <c r="B11" s="29">
        <v>100000</v>
      </c>
      <c r="C11" s="3"/>
    </row>
    <row r="12" spans="1:3" ht="73.5" customHeight="1">
      <c r="A12" s="30" t="s">
        <v>29</v>
      </c>
      <c r="B12" s="31">
        <v>40000</v>
      </c>
      <c r="C12" s="3"/>
    </row>
    <row r="13" spans="1:3" ht="62.25" customHeight="1">
      <c r="A13" s="30" t="s">
        <v>30</v>
      </c>
      <c r="B13" s="31">
        <v>10000</v>
      </c>
      <c r="C13" s="3"/>
    </row>
    <row r="14" spans="1:3" ht="12.75" customHeight="1" thickBot="1">
      <c r="A14" s="26"/>
      <c r="B14" s="27"/>
      <c r="C14" s="3"/>
    </row>
    <row r="15" spans="1:3" ht="16.5" hidden="1" thickBot="1" thickTop="1">
      <c r="A15" s="25" t="s">
        <v>10</v>
      </c>
      <c r="B15" s="16"/>
      <c r="C15" s="3"/>
    </row>
    <row r="16" spans="1:3" s="24" customFormat="1" ht="28.5" customHeight="1" thickBot="1" thickTop="1">
      <c r="A16" s="19" t="s">
        <v>4</v>
      </c>
      <c r="B16" s="33">
        <f>SUM(B11:B15)</f>
        <v>150000</v>
      </c>
      <c r="C16" s="23"/>
    </row>
    <row r="17" ht="12.75">
      <c r="C17" s="3"/>
    </row>
    <row r="18" ht="12.75">
      <c r="C18" s="3"/>
    </row>
  </sheetData>
  <mergeCells count="5">
    <mergeCell ref="A1:B1"/>
    <mergeCell ref="A2:B2"/>
    <mergeCell ref="A3:B3"/>
    <mergeCell ref="A6:A8"/>
    <mergeCell ref="B6:B8"/>
  </mergeCells>
  <printOptions/>
  <pageMargins left="0.27" right="0.25" top="0.35" bottom="0.24" header="0.37" footer="0.22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Borek</dc:creator>
  <cp:keywords/>
  <dc:description/>
  <cp:lastModifiedBy>Malgorzata Krol</cp:lastModifiedBy>
  <cp:lastPrinted>2008-03-12T13:35:49Z</cp:lastPrinted>
  <dcterms:created xsi:type="dcterms:W3CDTF">2004-02-02T09:25:31Z</dcterms:created>
  <dcterms:modified xsi:type="dcterms:W3CDTF">2008-04-11T08:02:26Z</dcterms:modified>
  <cp:category/>
  <cp:version/>
  <cp:contentType/>
  <cp:contentStatus/>
</cp:coreProperties>
</file>