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. 18b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<sst xmlns="http://schemas.openxmlformats.org/spreadsheetml/2006/main" count="47" uniqueCount="45">
  <si>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                                                                                                     Załącznik nr 18b do Uchwały</t>
  </si>
  <si>
    <t>Załącznik  nr 15b do Uchwały</t>
  </si>
  <si>
    <t>Nr       /       / 2006</t>
  </si>
  <si>
    <t xml:space="preserve">                                                                                                      Rady Miejskiej w Koszalinie</t>
  </si>
  <si>
    <t>Rady Miejskiej w Koszalinie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</si>
  <si>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</si>
  <si>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</si>
  <si>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</si>
  <si>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</si>
  <si>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w złotych </t>
  </si>
  <si>
    <t>Lp.</t>
  </si>
  <si>
    <t>Dział           Rozdział                §</t>
  </si>
  <si>
    <t>WYSZCZEGÓLNIENIE</t>
  </si>
  <si>
    <t>Przewidywane wykonanie 2006 r.</t>
  </si>
  <si>
    <t>I</t>
  </si>
  <si>
    <t>STAN ŚRODKÓW OBROTOWYCH NA POCZĄTKU ROKU</t>
  </si>
  <si>
    <t>II</t>
  </si>
  <si>
    <t>900         90011</t>
  </si>
  <si>
    <t>PRZYCHODY W CIĄGU ROKU</t>
  </si>
  <si>
    <t>0580</t>
  </si>
  <si>
    <t>Grzywny i inne kary pieniężne od osób prawnych i innych jednostek organizacyjnych</t>
  </si>
  <si>
    <t>0690</t>
  </si>
  <si>
    <t>Wpływy z różnych opłat</t>
  </si>
  <si>
    <t>0920</t>
  </si>
  <si>
    <t>Pozostałe odsetki</t>
  </si>
  <si>
    <t>III</t>
  </si>
  <si>
    <t>PRZYCHODY OGÓŁEM</t>
  </si>
  <si>
    <t>IV</t>
  </si>
  <si>
    <t xml:space="preserve"> WYDATKI OGÓŁEM</t>
  </si>
  <si>
    <t>1.</t>
  </si>
  <si>
    <t>Realizacja przedsięwzięć związanych z gospodarką odpadami:</t>
  </si>
  <si>
    <t>4300</t>
  </si>
  <si>
    <t xml:space="preserve">Dofinansowanie dla Zarządu Dróg Miejskich do wywozu nieczystości z koszy ulicznych. </t>
  </si>
  <si>
    <t>2.</t>
  </si>
  <si>
    <t>Likwidacja nielegalnych wysypisk oraz sprzątanie zaśmieconych terenów miejskich bez administratora</t>
  </si>
  <si>
    <t>V</t>
  </si>
  <si>
    <t>STAN ŚRODKÓW OBROTOWYCH NA KONIEC ROKU</t>
  </si>
  <si>
    <t xml:space="preserve">            NA  2009  ROK</t>
  </si>
  <si>
    <t>Inne cele służące ochronie środowiska:</t>
  </si>
  <si>
    <t>Plan                       2009 r.</t>
  </si>
  <si>
    <t>Autor dokumentu:Agnieszka Sulewska</t>
  </si>
  <si>
    <t>Wprowadził do BIP: Agnieszka Sulewska</t>
  </si>
  <si>
    <t>Data wprowadzenia do BIP: 19.12.2008 r.</t>
  </si>
  <si>
    <t xml:space="preserve">                                                                                                      Nr XXX / 335 / 2008</t>
  </si>
  <si>
    <t xml:space="preserve">                                                                                                      z dnia 18 grudnia 2008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</si>
</sst>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17" applyFont="1" applyAlignment="1">
      <alignment horizontal="left" vertical="center"/>
      <protection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vertical="center" wrapText="1"/>
      <protection/>
    </xf>
    <xf numFmtId="3" fontId="1" fillId="0" borderId="6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3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3" fontId="10" fillId="0" borderId="14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9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vertical="center" wrapText="1"/>
      <protection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" fillId="0" borderId="7" xfId="0" applyFont="1" applyBorder="1" applyAlignment="1">
      <alignment vertical="center" wrapText="1"/>
    </xf>
    <xf numFmtId="0" fontId="6" fillId="0" borderId="10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10" fillId="0" borderId="19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164" fontId="1" fillId="0" borderId="0" xfId="0" applyNumberFormat="1" applyFont="1" applyAlignment="1">
      <alignment horizontal="left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25390625" style="1" customWidth="1"/>
    <col min="2" max="2" width="10.00390625" style="1" customWidth="1"/>
    <col min="3" max="3" width="54.25390625" style="1" customWidth="1"/>
    <col min="4" max="4" width="12.375" style="1" hidden="1" customWidth="1"/>
    <col min="5" max="5" width="18.00390625" style="1" customWidth="1"/>
    <col min="6" max="6" width="10.375" style="1" customWidth="1"/>
    <col min="7" max="16384" width="9.125" style="1" customWidth="1"/>
  </cols>
  <sheetData>
    <row r="1" spans="3:4" ht="12.75">
      <c r="C1" s="2" t="s">
        <v>0</v>
      </c>
      <c r="D1" s="3" t="s">
        <v>1</v>
      </c>
    </row>
    <row r="2" spans="3:4" ht="12.75">
      <c r="C2" s="65" t="s">
        <v>43</v>
      </c>
      <c r="D2" s="4" t="s">
        <v>2</v>
      </c>
    </row>
    <row r="3" spans="3:4" ht="12.75">
      <c r="C3" s="65" t="s">
        <v>3</v>
      </c>
      <c r="D3" s="4" t="s">
        <v>4</v>
      </c>
    </row>
    <row r="4" spans="3:4" ht="12.75">
      <c r="C4" s="65" t="s">
        <v>44</v>
      </c>
      <c r="D4" s="4" t="s">
        <v>5</v>
      </c>
    </row>
    <row r="5" ht="34.5" customHeight="1">
      <c r="D5" s="4"/>
    </row>
    <row r="6" spans="3:5" s="5" customFormat="1" ht="16.5">
      <c r="C6" s="6" t="s">
        <v>6</v>
      </c>
      <c r="D6" s="6"/>
      <c r="E6" s="6"/>
    </row>
    <row r="7" spans="3:5" s="5" customFormat="1" ht="16.5">
      <c r="C7" s="6" t="s">
        <v>7</v>
      </c>
      <c r="D7" s="6"/>
      <c r="E7" s="6"/>
    </row>
    <row r="8" spans="3:5" s="5" customFormat="1" ht="16.5">
      <c r="C8" s="6" t="s">
        <v>8</v>
      </c>
      <c r="D8" s="6"/>
      <c r="E8" s="6"/>
    </row>
    <row r="9" spans="3:5" s="5" customFormat="1" ht="15.75" customHeight="1">
      <c r="C9" s="6" t="s">
        <v>37</v>
      </c>
      <c r="D9" s="6"/>
      <c r="E9" s="6"/>
    </row>
    <row r="10" spans="2:5" ht="24.75" customHeight="1" thickBot="1">
      <c r="B10" s="7"/>
      <c r="D10" s="8"/>
      <c r="E10" s="9" t="s">
        <v>9</v>
      </c>
    </row>
    <row r="11" spans="1:5" s="15" customFormat="1" ht="40.5" customHeight="1" thickTop="1">
      <c r="A11" s="10" t="s">
        <v>10</v>
      </c>
      <c r="B11" s="11" t="s">
        <v>11</v>
      </c>
      <c r="C11" s="12" t="s">
        <v>12</v>
      </c>
      <c r="D11" s="13" t="s">
        <v>13</v>
      </c>
      <c r="E11" s="14" t="s">
        <v>39</v>
      </c>
    </row>
    <row r="12" spans="1:5" s="20" customFormat="1" ht="9.75" customHeight="1" thickBot="1">
      <c r="A12" s="16">
        <v>1</v>
      </c>
      <c r="B12" s="17">
        <v>2</v>
      </c>
      <c r="C12" s="17">
        <v>3</v>
      </c>
      <c r="D12" s="18">
        <v>4</v>
      </c>
      <c r="E12" s="19">
        <v>4</v>
      </c>
    </row>
    <row r="13" spans="1:5" s="20" customFormat="1" ht="33" thickBot="1" thickTop="1">
      <c r="A13" s="21" t="s">
        <v>14</v>
      </c>
      <c r="B13" s="22"/>
      <c r="C13" s="23" t="s">
        <v>15</v>
      </c>
      <c r="D13" s="24"/>
      <c r="E13" s="25">
        <v>0</v>
      </c>
    </row>
    <row r="14" spans="1:5" s="15" customFormat="1" ht="30.75" customHeight="1" thickBot="1" thickTop="1">
      <c r="A14" s="21" t="s">
        <v>16</v>
      </c>
      <c r="B14" s="26" t="s">
        <v>17</v>
      </c>
      <c r="C14" s="27" t="s">
        <v>18</v>
      </c>
      <c r="D14" s="28" t="e">
        <f>#REF!+D15</f>
        <v>#REF!</v>
      </c>
      <c r="E14" s="25">
        <f>SUM(E15:E17)</f>
        <v>100000</v>
      </c>
    </row>
    <row r="15" spans="1:5" s="15" customFormat="1" ht="29.25" customHeight="1" thickTop="1">
      <c r="A15" s="29"/>
      <c r="B15" s="30" t="s">
        <v>19</v>
      </c>
      <c r="C15" s="31" t="s">
        <v>20</v>
      </c>
      <c r="D15" s="32">
        <v>0</v>
      </c>
      <c r="E15" s="33">
        <v>1000</v>
      </c>
    </row>
    <row r="16" spans="1:5" s="39" customFormat="1" ht="17.25" customHeight="1">
      <c r="A16" s="34"/>
      <c r="B16" s="35" t="s">
        <v>21</v>
      </c>
      <c r="C16" s="36" t="s">
        <v>22</v>
      </c>
      <c r="D16" s="37">
        <v>35000</v>
      </c>
      <c r="E16" s="38">
        <v>98000</v>
      </c>
    </row>
    <row r="17" spans="1:5" s="39" customFormat="1" ht="17.25" customHeight="1" thickBot="1">
      <c r="A17" s="34"/>
      <c r="B17" s="40" t="s">
        <v>23</v>
      </c>
      <c r="C17" s="41" t="s">
        <v>24</v>
      </c>
      <c r="D17" s="42"/>
      <c r="E17" s="43">
        <v>1000</v>
      </c>
    </row>
    <row r="18" spans="1:5" s="15" customFormat="1" ht="29.25" customHeight="1" thickBot="1" thickTop="1">
      <c r="A18" s="21" t="s">
        <v>25</v>
      </c>
      <c r="B18" s="44"/>
      <c r="C18" s="23" t="s">
        <v>26</v>
      </c>
      <c r="D18" s="45"/>
      <c r="E18" s="25">
        <f>E13+E14</f>
        <v>100000</v>
      </c>
    </row>
    <row r="19" spans="1:5" s="15" customFormat="1" ht="30" customHeight="1" thickBot="1" thickTop="1">
      <c r="A19" s="21" t="s">
        <v>27</v>
      </c>
      <c r="B19" s="26" t="s">
        <v>17</v>
      </c>
      <c r="C19" s="46" t="s">
        <v>28</v>
      </c>
      <c r="D19" s="28">
        <f>D20</f>
        <v>8000</v>
      </c>
      <c r="E19" s="25">
        <f>E20+E22</f>
        <v>100000</v>
      </c>
    </row>
    <row r="20" spans="1:5" s="52" customFormat="1" ht="33" customHeight="1" thickTop="1">
      <c r="A20" s="47" t="s">
        <v>29</v>
      </c>
      <c r="B20" s="48"/>
      <c r="C20" s="49" t="s">
        <v>30</v>
      </c>
      <c r="D20" s="50">
        <f>D21</f>
        <v>8000</v>
      </c>
      <c r="E20" s="51">
        <f>SUM(E21:E21)</f>
        <v>50000</v>
      </c>
    </row>
    <row r="21" spans="1:5" s="15" customFormat="1" ht="33" customHeight="1">
      <c r="A21" s="53"/>
      <c r="B21" s="54" t="s">
        <v>31</v>
      </c>
      <c r="C21" s="55" t="s">
        <v>32</v>
      </c>
      <c r="D21" s="56">
        <v>8000</v>
      </c>
      <c r="E21" s="57">
        <v>50000</v>
      </c>
    </row>
    <row r="22" spans="1:5" s="59" customFormat="1" ht="21.75" customHeight="1">
      <c r="A22" s="47" t="s">
        <v>33</v>
      </c>
      <c r="B22" s="58"/>
      <c r="C22" s="63" t="s">
        <v>38</v>
      </c>
      <c r="D22" s="50"/>
      <c r="E22" s="51">
        <f>E23</f>
        <v>50000</v>
      </c>
    </row>
    <row r="23" spans="1:5" s="15" customFormat="1" ht="33" customHeight="1" thickBot="1">
      <c r="A23" s="53"/>
      <c r="B23" s="54" t="s">
        <v>31</v>
      </c>
      <c r="C23" s="60" t="s">
        <v>34</v>
      </c>
      <c r="D23" s="56"/>
      <c r="E23" s="57">
        <v>50000</v>
      </c>
    </row>
    <row r="24" spans="1:5" s="15" customFormat="1" ht="39" customHeight="1" thickBot="1" thickTop="1">
      <c r="A24" s="21" t="s">
        <v>35</v>
      </c>
      <c r="B24" s="61" t="s">
        <v>36</v>
      </c>
      <c r="C24" s="62"/>
      <c r="D24" s="28" t="e">
        <f>D14-D19</f>
        <v>#REF!</v>
      </c>
      <c r="E24" s="25">
        <f>E18-E19</f>
        <v>0</v>
      </c>
    </row>
    <row r="25" s="15" customFormat="1" ht="13.5" thickTop="1">
      <c r="A25" s="64" t="s">
        <v>40</v>
      </c>
    </row>
    <row r="26" s="15" customFormat="1" ht="12.75">
      <c r="A26" s="64" t="s">
        <v>41</v>
      </c>
    </row>
    <row r="27" s="15" customFormat="1" ht="12.75">
      <c r="A27" s="64" t="s">
        <v>42</v>
      </c>
    </row>
    <row r="28" s="15" customFormat="1" ht="12.75"/>
    <row r="29" s="15" customFormat="1" ht="12.75"/>
    <row r="30" s="15" customFormat="1" ht="12.75"/>
    <row r="31" s="15" customFormat="1" ht="12.75"/>
    <row r="32" s="15" customFormat="1" ht="12.75"/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</sheetData>
  <printOptions horizontalCentered="1"/>
  <pageMargins left="0" right="0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krolm</cp:lastModifiedBy>
  <cp:lastPrinted>2008-11-10T12:37:11Z</cp:lastPrinted>
  <dcterms:created xsi:type="dcterms:W3CDTF">2008-10-16T07:37:55Z</dcterms:created>
  <dcterms:modified xsi:type="dcterms:W3CDTF">2008-12-23T13:16:55Z</dcterms:modified>
  <cp:category/>
  <cp:version/>
  <cp:contentType/>
  <cp:contentStatus/>
</cp:coreProperties>
</file>