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zał. 17c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<sst xmlns="http://schemas.openxmlformats.org/spreadsheetml/2006/main" count="40" uniqueCount="38">
  <si>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Rady Miejskiej w Koszalinie</t>
  </si>
  <si>
    <t>w złotych</t>
  </si>
  <si>
    <t>Dział, rozdział        §</t>
  </si>
  <si>
    <t>WYSZCZEGÓLNIENIE</t>
  </si>
  <si>
    <t>I</t>
  </si>
  <si>
    <t>Stan środków  na początek roku</t>
  </si>
  <si>
    <t>II</t>
  </si>
  <si>
    <t xml:space="preserve">PRZYCHODY </t>
  </si>
  <si>
    <t>POMOC SPOŁECZNA</t>
  </si>
  <si>
    <t>Ośrodki adopcyjno - opiekuńcze</t>
  </si>
  <si>
    <t>0960</t>
  </si>
  <si>
    <t>Otrzymane spadki, zapisy i darowizny w postaci pieniężnej</t>
  </si>
  <si>
    <t>0970</t>
  </si>
  <si>
    <t>Wpływy z różnych dochodów</t>
  </si>
  <si>
    <t>III</t>
  </si>
  <si>
    <t>WYDATKI  OGÓŁEM</t>
  </si>
  <si>
    <t>4210</t>
  </si>
  <si>
    <t>Zakup materiałów i wyposażenia</t>
  </si>
  <si>
    <t>Zakup pomocy naukowych, dydaktycznych i książek</t>
  </si>
  <si>
    <t>4300</t>
  </si>
  <si>
    <t>Zakup usług pozostałych</t>
  </si>
  <si>
    <t>4410</t>
  </si>
  <si>
    <t>Podróże służbowe krajowe</t>
  </si>
  <si>
    <t>IV</t>
  </si>
  <si>
    <t>Stan środków na koniec roku (I+II-III)</t>
  </si>
  <si>
    <t>PLAN PRZYCHODÓW  I  WYDATKÓW  DOCHODÓW WŁASNYCH</t>
  </si>
  <si>
    <t>Załącznik nr  17e do Uchwały</t>
  </si>
  <si>
    <t xml:space="preserve">       OŚRODKA  ADOPCYJNO - OPIEKUŃCZEGO </t>
  </si>
  <si>
    <t>Wynagrodzenia bezosobowe</t>
  </si>
  <si>
    <t>4700</t>
  </si>
  <si>
    <t>Szkolenia pracowników niebędących członkami korpusu służby cywilnej</t>
  </si>
  <si>
    <t>NA 2009 ROK</t>
  </si>
  <si>
    <t>Plan  na                             2009 r.</t>
  </si>
  <si>
    <t>Autor dokumentu:Agnieszka Sulewska</t>
  </si>
  <si>
    <t>Wprowadził do BIP: Agnieszka Sulewska</t>
  </si>
  <si>
    <t>Data wprowadzenia do BIP: 19.12.2008 r.</t>
  </si>
  <si>
    <t>Nr XXX / 335 / 2008</t>
  </si>
  <si>
    <t xml:space="preserve">z dnia 18 grudnia 2008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</si>
</sst>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sz val="13"/>
      <name val="Arial CE"/>
      <family val="0"/>
    </font>
    <font>
      <sz val="13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3" fontId="8" fillId="0" borderId="11" xfId="0" applyNumberFormat="1" applyFont="1" applyBorder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3" fontId="8" fillId="0" borderId="11" xfId="0" applyNumberFormat="1" applyFont="1" applyBorder="1" applyAlignment="1">
      <alignment vertical="center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left"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2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65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workbookViewId="0" topLeftCell="A1">
      <selection activeCell="D2" sqref="D2:D4"/>
    </sheetView>
  </sheetViews>
  <sheetFormatPr defaultColWidth="9.00390625" defaultRowHeight="12.75"/>
  <cols>
    <col min="1" max="1" width="3.625" style="1" customWidth="1"/>
    <col min="2" max="2" width="7.875" style="1" customWidth="1"/>
    <col min="3" max="3" width="45.75390625" style="1" customWidth="1"/>
    <col min="4" max="4" width="23.125" style="1" customWidth="1"/>
    <col min="5" max="5" width="9.75390625" style="1" customWidth="1"/>
    <col min="6" max="16384" width="9.125" style="1" customWidth="1"/>
  </cols>
  <sheetData>
    <row r="1" spans="2:5" ht="12.75">
      <c r="B1" s="2"/>
      <c r="C1" s="2"/>
      <c r="D1" s="3" t="s">
        <v>26</v>
      </c>
      <c r="E1" s="2"/>
    </row>
    <row r="2" spans="2:5" ht="12.75">
      <c r="B2" s="2"/>
      <c r="C2" s="2"/>
      <c r="D2" s="50" t="s">
        <v>36</v>
      </c>
      <c r="E2" s="2"/>
    </row>
    <row r="3" spans="2:5" ht="12.75">
      <c r="B3" s="2"/>
      <c r="C3" s="2"/>
      <c r="D3" s="50" t="s">
        <v>0</v>
      </c>
      <c r="E3" s="2"/>
    </row>
    <row r="4" spans="2:5" ht="12.75">
      <c r="B4" s="2"/>
      <c r="C4" s="2"/>
      <c r="D4" s="50" t="s">
        <v>37</v>
      </c>
      <c r="E4" s="2"/>
    </row>
    <row r="5" spans="2:5" ht="36.75" customHeight="1">
      <c r="B5" s="2"/>
      <c r="C5" s="2"/>
      <c r="D5" s="2"/>
      <c r="E5" s="2"/>
    </row>
    <row r="6" spans="2:5" ht="18" customHeight="1">
      <c r="B6" s="51" t="s">
        <v>25</v>
      </c>
      <c r="C6" s="52"/>
      <c r="D6" s="52"/>
      <c r="E6" s="4"/>
    </row>
    <row r="7" spans="2:5" ht="18" customHeight="1">
      <c r="B7" s="51" t="s">
        <v>27</v>
      </c>
      <c r="C7" s="52"/>
      <c r="D7" s="52"/>
      <c r="E7" s="4"/>
    </row>
    <row r="8" spans="2:5" ht="18" customHeight="1">
      <c r="B8" s="53" t="s">
        <v>31</v>
      </c>
      <c r="C8" s="52"/>
      <c r="D8" s="52"/>
      <c r="E8" s="5"/>
    </row>
    <row r="9" spans="2:5" ht="18" customHeight="1" thickBot="1">
      <c r="B9" s="6"/>
      <c r="C9" s="7"/>
      <c r="D9" s="8" t="s">
        <v>1</v>
      </c>
      <c r="E9" s="9"/>
    </row>
    <row r="10" spans="2:4" s="10" customFormat="1" ht="50.25" customHeight="1" thickTop="1">
      <c r="B10" s="11" t="s">
        <v>2</v>
      </c>
      <c r="C10" s="12" t="s">
        <v>3</v>
      </c>
      <c r="D10" s="48" t="s">
        <v>32</v>
      </c>
    </row>
    <row r="11" spans="2:4" s="13" customFormat="1" ht="10.5" customHeight="1">
      <c r="B11" s="14">
        <v>1</v>
      </c>
      <c r="C11" s="15">
        <v>2</v>
      </c>
      <c r="D11" s="16">
        <v>3</v>
      </c>
    </row>
    <row r="12" spans="2:4" s="17" customFormat="1" ht="23.25" customHeight="1" thickBot="1">
      <c r="B12" s="18" t="s">
        <v>4</v>
      </c>
      <c r="C12" s="19" t="s">
        <v>5</v>
      </c>
      <c r="D12" s="20">
        <v>11641.28</v>
      </c>
    </row>
    <row r="13" spans="2:4" s="21" customFormat="1" ht="26.25" customHeight="1" thickBot="1" thickTop="1">
      <c r="B13" s="22" t="s">
        <v>6</v>
      </c>
      <c r="C13" s="23" t="s">
        <v>7</v>
      </c>
      <c r="D13" s="24">
        <f>D14</f>
        <v>20000</v>
      </c>
    </row>
    <row r="14" spans="2:4" ht="22.5" customHeight="1" thickBot="1" thickTop="1">
      <c r="B14" s="25">
        <v>852</v>
      </c>
      <c r="C14" s="26" t="s">
        <v>8</v>
      </c>
      <c r="D14" s="27">
        <f>D15</f>
        <v>20000</v>
      </c>
    </row>
    <row r="15" spans="2:4" ht="25.5" customHeight="1" thickTop="1">
      <c r="B15" s="28">
        <v>85226</v>
      </c>
      <c r="C15" s="29" t="s">
        <v>9</v>
      </c>
      <c r="D15" s="30">
        <f>SUM(D16:D17)</f>
        <v>20000</v>
      </c>
    </row>
    <row r="16" spans="2:4" s="31" customFormat="1" ht="27" customHeight="1">
      <c r="B16" s="32" t="s">
        <v>10</v>
      </c>
      <c r="C16" s="33" t="s">
        <v>11</v>
      </c>
      <c r="D16" s="34">
        <v>8000</v>
      </c>
    </row>
    <row r="17" spans="2:4" s="31" customFormat="1" ht="17.25" customHeight="1" thickBot="1">
      <c r="B17" s="32" t="s">
        <v>12</v>
      </c>
      <c r="C17" s="33" t="s">
        <v>13</v>
      </c>
      <c r="D17" s="35">
        <v>12000</v>
      </c>
    </row>
    <row r="18" spans="2:4" s="21" customFormat="1" ht="26.25" customHeight="1" thickBot="1" thickTop="1">
      <c r="B18" s="22" t="s">
        <v>14</v>
      </c>
      <c r="C18" s="23" t="s">
        <v>15</v>
      </c>
      <c r="D18" s="24">
        <f>D19</f>
        <v>23000</v>
      </c>
    </row>
    <row r="19" spans="2:4" ht="22.5" customHeight="1" thickBot="1" thickTop="1">
      <c r="B19" s="25">
        <v>852</v>
      </c>
      <c r="C19" s="26" t="s">
        <v>8</v>
      </c>
      <c r="D19" s="27">
        <f>D20</f>
        <v>23000</v>
      </c>
    </row>
    <row r="20" spans="2:4" ht="25.5" customHeight="1" thickTop="1">
      <c r="B20" s="28">
        <v>85226</v>
      </c>
      <c r="C20" s="29" t="s">
        <v>9</v>
      </c>
      <c r="D20" s="36">
        <f>SUM(D21:D26)</f>
        <v>23000</v>
      </c>
    </row>
    <row r="21" spans="2:4" ht="17.25" customHeight="1">
      <c r="B21" s="46">
        <v>4170</v>
      </c>
      <c r="C21" s="39" t="s">
        <v>28</v>
      </c>
      <c r="D21" s="35">
        <v>4000</v>
      </c>
    </row>
    <row r="22" spans="2:4" ht="17.25" customHeight="1">
      <c r="B22" s="32" t="s">
        <v>16</v>
      </c>
      <c r="C22" s="33" t="s">
        <v>17</v>
      </c>
      <c r="D22" s="35">
        <v>7000</v>
      </c>
    </row>
    <row r="23" spans="2:4" ht="17.25" customHeight="1">
      <c r="B23" s="37">
        <v>4240</v>
      </c>
      <c r="C23" s="38" t="s">
        <v>18</v>
      </c>
      <c r="D23" s="35">
        <v>1000</v>
      </c>
    </row>
    <row r="24" spans="2:4" s="31" customFormat="1" ht="17.25" customHeight="1">
      <c r="B24" s="32" t="s">
        <v>19</v>
      </c>
      <c r="C24" s="39" t="s">
        <v>20</v>
      </c>
      <c r="D24" s="35">
        <v>7000</v>
      </c>
    </row>
    <row r="25" spans="2:4" s="31" customFormat="1" ht="17.25" customHeight="1">
      <c r="B25" s="32" t="s">
        <v>21</v>
      </c>
      <c r="C25" s="39" t="s">
        <v>22</v>
      </c>
      <c r="D25" s="35">
        <v>2000</v>
      </c>
    </row>
    <row r="26" spans="2:4" s="31" customFormat="1" ht="26.25" thickBot="1">
      <c r="B26" s="40" t="s">
        <v>29</v>
      </c>
      <c r="C26" s="47" t="s">
        <v>30</v>
      </c>
      <c r="D26" s="41">
        <v>2000</v>
      </c>
    </row>
    <row r="27" spans="2:4" s="42" customFormat="1" ht="28.5" customHeight="1" thickBot="1" thickTop="1">
      <c r="B27" s="43" t="s">
        <v>23</v>
      </c>
      <c r="C27" s="44" t="s">
        <v>24</v>
      </c>
      <c r="D27" s="45">
        <f>D12+D13-D18</f>
        <v>8641.279999999999</v>
      </c>
    </row>
    <row r="28" ht="13.5" thickTop="1"/>
    <row r="29" ht="12.75">
      <c r="B29" s="49" t="s">
        <v>33</v>
      </c>
    </row>
    <row r="30" ht="12.75">
      <c r="B30" s="49" t="s">
        <v>34</v>
      </c>
    </row>
    <row r="31" ht="12.75">
      <c r="B31" s="49" t="s">
        <v>35</v>
      </c>
    </row>
  </sheetData>
  <mergeCells count="3">
    <mergeCell ref="B6:D6"/>
    <mergeCell ref="B7:D7"/>
    <mergeCell ref="B8:D8"/>
  </mergeCells>
  <printOptions horizontalCentered="1"/>
  <pageMargins left="0.7086614173228347" right="0.4724409448818898" top="0.984251968503937" bottom="0.984251968503937" header="0.5118110236220472" footer="0.5118110236220472"/>
  <pageSetup firstPageNumber="45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2008-11-12T15:29:33Z</cp:lastPrinted>
  <dcterms:created xsi:type="dcterms:W3CDTF">2007-10-15T10:16:21Z</dcterms:created>
  <dcterms:modified xsi:type="dcterms:W3CDTF">2008-12-23T13:21:02Z</dcterms:modified>
  <cp:category/>
  <cp:version/>
  <cp:contentType/>
  <cp:contentStatus/>
</cp:coreProperties>
</file>