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80" windowWidth="13260" windowHeight="7275" activeTab="0"/>
  </bookViews>
  <sheets>
    <sheet name="zał 1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<sst xmlns="http://schemas.openxmlformats.org/spreadsheetml/2006/main" count="31" uniqueCount="31">
  <si>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                    Załącznik nr 10 do Uchwały</t>
  </si>
  <si>
    <t xml:space="preserve">PLAN  DOTACJI  NA  ZADANIA  REALIZOWANE  </t>
  </si>
  <si>
    <t xml:space="preserve">PRZEZ  GMINĘ I POWIAT </t>
  </si>
  <si>
    <t xml:space="preserve">  NA  PODSTAWIE  POROZUMIEŃ  </t>
  </si>
  <si>
    <t xml:space="preserve">                                              Z  JEDNOSTKAMI   SAMORZĄDU  TERYTORIALNEGO                                            </t>
  </si>
  <si>
    <t xml:space="preserve">NA  2009 ROK     </t>
  </si>
  <si>
    <t>w złotych</t>
  </si>
  <si>
    <t xml:space="preserve">Dział   Rozdział                </t>
  </si>
  <si>
    <t>Wyszczególnienie</t>
  </si>
  <si>
    <t>§</t>
  </si>
  <si>
    <t>DOTACJE</t>
  </si>
  <si>
    <t>OTRZYMANE</t>
  </si>
  <si>
    <t>UDZIELONE</t>
  </si>
  <si>
    <t>GMINA</t>
  </si>
  <si>
    <t>TRANSPORT I ŁĄCZNOŚĆ</t>
  </si>
  <si>
    <t>Infrastruktura kolejowa</t>
  </si>
  <si>
    <t>KULTURA FIZYCZNA I SPORT</t>
  </si>
  <si>
    <t>Obiekty sportowe</t>
  </si>
  <si>
    <t>POWIAT</t>
  </si>
  <si>
    <t>ADMINISTRACJA PUBLICZNA</t>
  </si>
  <si>
    <t xml:space="preserve">Starostwa powiatowe </t>
  </si>
  <si>
    <t>POMOC SPOŁECZNA</t>
  </si>
  <si>
    <t>Placówki opiekuńczo-wychowawcze</t>
  </si>
  <si>
    <t>Rodziny zastępcze</t>
  </si>
  <si>
    <t>OGÓŁEM</t>
  </si>
  <si>
    <t>Autor dokumentu: Sylwia Szpak</t>
  </si>
  <si>
    <t>Wprowadził do BIP: Agnieszka Sulewska</t>
  </si>
  <si>
    <t>Data wprowadzenia do BIP: 19.12.2008 r.</t>
  </si>
  <si>
    <t xml:space="preserve">                          Nr XXX / 335 / 2008</t>
  </si>
  <si>
    <t xml:space="preserve">                          Rady Miejskiej w Koszalinie</t>
  </si>
  <si>
    <t xml:space="preserve">                          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</si>
</sst>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0"/>
    </font>
    <font>
      <b/>
      <sz val="10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i/>
      <sz val="9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11"/>
      <name val="Times New Roman CE"/>
      <family val="1"/>
    </font>
    <font>
      <sz val="10"/>
      <name val="MS Sans Serif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center" vertical="center"/>
      <protection locked="0"/>
    </xf>
    <xf numFmtId="1" fontId="11" fillId="0" borderId="6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3" fontId="12" fillId="0" borderId="9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>
      <alignment horizontal="left"/>
    </xf>
    <xf numFmtId="1" fontId="12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164" fontId="6" fillId="0" borderId="0" xfId="0" applyNumberFormat="1" applyFont="1" applyAlignment="1">
      <alignment/>
    </xf>
    <xf numFmtId="1" fontId="3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4" xfId="19" applyNumberFormat="1" applyFont="1" applyFill="1" applyBorder="1" applyAlignment="1" applyProtection="1">
      <alignment vertical="center" wrapText="1"/>
      <protection locked="0"/>
    </xf>
    <xf numFmtId="1" fontId="3" fillId="0" borderId="11" xfId="19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Border="1" applyAlignment="1">
      <alignment vertical="center"/>
    </xf>
    <xf numFmtId="164" fontId="1" fillId="0" borderId="0" xfId="0" applyNumberFormat="1" applyFont="1" applyAlignment="1">
      <alignment/>
    </xf>
    <xf numFmtId="1" fontId="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" fillId="0" borderId="16" xfId="17" applyFont="1" applyBorder="1" applyAlignment="1">
      <alignment horizontal="left" vertical="center" wrapText="1"/>
      <protection/>
    </xf>
    <xf numFmtId="1" fontId="1" fillId="0" borderId="17" xfId="19" applyNumberFormat="1" applyFont="1" applyFill="1" applyBorder="1" applyAlignment="1" applyProtection="1">
      <alignment horizontal="center"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/>
    </xf>
    <xf numFmtId="0" fontId="13" fillId="0" borderId="9" xfId="17" applyFont="1" applyBorder="1" applyAlignment="1">
      <alignment horizontal="center" vertical="center"/>
      <protection/>
    </xf>
    <xf numFmtId="0" fontId="13" fillId="0" borderId="10" xfId="17" applyFont="1" applyBorder="1" applyAlignment="1">
      <alignment horizontal="left" vertical="center" wrapText="1"/>
      <protection/>
    </xf>
    <xf numFmtId="1" fontId="13" fillId="0" borderId="11" xfId="19" applyNumberFormat="1" applyFont="1" applyFill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1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0" xfId="19" applyNumberFormat="1" applyFont="1" applyFill="1" applyBorder="1" applyAlignment="1" applyProtection="1">
      <alignment vertical="center" wrapText="1"/>
      <protection locked="0"/>
    </xf>
    <xf numFmtId="1" fontId="1" fillId="0" borderId="21" xfId="19" applyNumberFormat="1" applyFont="1" applyFill="1" applyBorder="1" applyAlignment="1" applyProtection="1">
      <alignment horizontal="center" vertical="center" wrapText="1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Border="1" applyAlignment="1">
      <alignment vertical="center"/>
    </xf>
    <xf numFmtId="164" fontId="8" fillId="0" borderId="0" xfId="0" applyNumberFormat="1" applyFont="1" applyAlignment="1">
      <alignment/>
    </xf>
    <xf numFmtId="164" fontId="1" fillId="0" borderId="16" xfId="19" applyNumberFormat="1" applyFont="1" applyFill="1" applyBorder="1" applyAlignment="1" applyProtection="1">
      <alignment vertical="center" wrapText="1"/>
      <protection locked="0"/>
    </xf>
    <xf numFmtId="1" fontId="1" fillId="0" borderId="24" xfId="19" applyNumberFormat="1" applyFont="1" applyFill="1" applyBorder="1" applyAlignment="1" applyProtection="1">
      <alignment horizontal="center" vertical="center" wrapText="1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1" xfId="0" applyNumberFormat="1" applyFont="1" applyFill="1" applyBorder="1" applyAlignment="1" applyProtection="1">
      <alignment horizontal="left" vertical="center"/>
      <protection locked="0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7" fillId="0" borderId="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/>
    </xf>
    <xf numFmtId="1" fontId="8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7.25390625" style="11" customWidth="1"/>
    <col min="2" max="2" width="7.375" style="3" customWidth="1"/>
    <col min="3" max="3" width="33.25390625" style="69" customWidth="1"/>
    <col min="4" max="4" width="5.00390625" style="69" customWidth="1"/>
    <col min="5" max="5" width="19.25390625" style="5" customWidth="1"/>
    <col min="6" max="6" width="19.25390625" style="71" customWidth="1"/>
    <col min="7" max="8" width="0.12890625" style="14" hidden="1" customWidth="1"/>
    <col min="9" max="16384" width="9.125" style="11" customWidth="1"/>
  </cols>
  <sheetData>
    <row r="1" spans="2:6" s="1" customFormat="1" ht="13.5" customHeight="1">
      <c r="B1" s="2"/>
      <c r="C1" s="3"/>
      <c r="D1" s="3"/>
      <c r="E1" s="4" t="s">
        <v>0</v>
      </c>
      <c r="F1" s="5"/>
    </row>
    <row r="2" spans="2:6" s="6" customFormat="1" ht="13.5" customHeight="1">
      <c r="B2" s="7"/>
      <c r="C2" s="8"/>
      <c r="D2" s="8"/>
      <c r="E2" s="9" t="s">
        <v>28</v>
      </c>
      <c r="F2" s="10"/>
    </row>
    <row r="3" spans="2:6" s="6" customFormat="1" ht="13.5" customHeight="1">
      <c r="B3" s="7"/>
      <c r="C3" s="8"/>
      <c r="D3" s="8"/>
      <c r="E3" s="9" t="s">
        <v>29</v>
      </c>
      <c r="F3" s="10"/>
    </row>
    <row r="4" spans="2:6" s="1" customFormat="1" ht="13.5" customHeight="1">
      <c r="B4" s="7"/>
      <c r="C4" s="8"/>
      <c r="D4" s="8"/>
      <c r="E4" s="9" t="s">
        <v>30</v>
      </c>
      <c r="F4" s="10"/>
    </row>
    <row r="5" spans="2:7" ht="27" customHeight="1">
      <c r="B5" s="7"/>
      <c r="C5" s="8"/>
      <c r="D5" s="8"/>
      <c r="E5" s="8"/>
      <c r="F5" s="12"/>
      <c r="G5" s="13"/>
    </row>
    <row r="6" spans="2:7" ht="19.5" customHeight="1">
      <c r="B6" s="73" t="s">
        <v>1</v>
      </c>
      <c r="C6" s="74"/>
      <c r="D6" s="74"/>
      <c r="E6" s="74"/>
      <c r="F6" s="74"/>
      <c r="G6" s="13"/>
    </row>
    <row r="7" spans="2:7" ht="19.5" customHeight="1">
      <c r="B7" s="15" t="s">
        <v>2</v>
      </c>
      <c r="C7" s="16"/>
      <c r="D7" s="16"/>
      <c r="E7" s="16"/>
      <c r="F7" s="16"/>
      <c r="G7" s="13"/>
    </row>
    <row r="8" spans="2:7" ht="19.5" customHeight="1">
      <c r="B8" s="15" t="s">
        <v>3</v>
      </c>
      <c r="C8" s="16"/>
      <c r="D8" s="16"/>
      <c r="E8" s="16"/>
      <c r="F8" s="16"/>
      <c r="G8" s="13"/>
    </row>
    <row r="9" spans="2:7" ht="19.5" customHeight="1">
      <c r="B9" s="15" t="s">
        <v>4</v>
      </c>
      <c r="C9" s="17"/>
      <c r="D9" s="17"/>
      <c r="E9" s="17"/>
      <c r="F9" s="17"/>
      <c r="G9" s="13"/>
    </row>
    <row r="10" spans="2:7" ht="19.5" customHeight="1">
      <c r="B10" s="15" t="s">
        <v>5</v>
      </c>
      <c r="C10" s="17"/>
      <c r="D10" s="17"/>
      <c r="E10" s="17"/>
      <c r="F10" s="17"/>
      <c r="G10" s="13"/>
    </row>
    <row r="11" spans="2:6" ht="31.5" customHeight="1" thickBot="1">
      <c r="B11" s="18"/>
      <c r="C11" s="19"/>
      <c r="D11" s="19"/>
      <c r="E11" s="20"/>
      <c r="F11" s="21" t="s">
        <v>6</v>
      </c>
    </row>
    <row r="12" spans="2:6" ht="19.5" thickTop="1">
      <c r="B12" s="75" t="s">
        <v>7</v>
      </c>
      <c r="C12" s="77" t="s">
        <v>8</v>
      </c>
      <c r="D12" s="79" t="s">
        <v>9</v>
      </c>
      <c r="E12" s="22" t="s">
        <v>10</v>
      </c>
      <c r="F12" s="23"/>
    </row>
    <row r="13" spans="2:6" ht="16.5" customHeight="1" thickBot="1">
      <c r="B13" s="76"/>
      <c r="C13" s="78"/>
      <c r="D13" s="80"/>
      <c r="E13" s="24" t="s">
        <v>11</v>
      </c>
      <c r="F13" s="25" t="s">
        <v>12</v>
      </c>
    </row>
    <row r="14" spans="2:6" ht="13.5" thickBot="1" thickTop="1">
      <c r="B14" s="26">
        <v>1</v>
      </c>
      <c r="C14" s="27">
        <v>2</v>
      </c>
      <c r="D14" s="28">
        <v>3</v>
      </c>
      <c r="E14" s="28">
        <v>4</v>
      </c>
      <c r="F14" s="29">
        <v>5</v>
      </c>
    </row>
    <row r="15" spans="2:8" s="30" customFormat="1" ht="16.5" thickBot="1" thickTop="1">
      <c r="B15" s="31"/>
      <c r="C15" s="32" t="s">
        <v>13</v>
      </c>
      <c r="D15" s="33"/>
      <c r="E15" s="34">
        <f>E16+E18</f>
        <v>666000</v>
      </c>
      <c r="F15" s="35">
        <f>F16</f>
        <v>100000</v>
      </c>
      <c r="G15" s="36"/>
      <c r="H15" s="36"/>
    </row>
    <row r="16" spans="2:8" s="1" customFormat="1" ht="21" customHeight="1" thickBot="1" thickTop="1">
      <c r="B16" s="37">
        <v>600</v>
      </c>
      <c r="C16" s="38" t="s">
        <v>14</v>
      </c>
      <c r="D16" s="39"/>
      <c r="E16" s="40"/>
      <c r="F16" s="41">
        <f>F17</f>
        <v>100000</v>
      </c>
      <c r="G16" s="42"/>
      <c r="H16" s="42"/>
    </row>
    <row r="17" spans="2:8" s="1" customFormat="1" ht="21" customHeight="1" thickBot="1" thickTop="1">
      <c r="B17" s="43">
        <v>60002</v>
      </c>
      <c r="C17" s="44" t="s">
        <v>15</v>
      </c>
      <c r="D17" s="45">
        <v>2710</v>
      </c>
      <c r="E17" s="46"/>
      <c r="F17" s="47">
        <v>100000</v>
      </c>
      <c r="G17" s="42"/>
      <c r="H17" s="42"/>
    </row>
    <row r="18" spans="2:8" s="1" customFormat="1" ht="22.5" customHeight="1" thickBot="1" thickTop="1">
      <c r="B18" s="37">
        <v>926</v>
      </c>
      <c r="C18" s="38" t="s">
        <v>16</v>
      </c>
      <c r="D18" s="39"/>
      <c r="E18" s="40">
        <f>SUM(E19)</f>
        <v>666000</v>
      </c>
      <c r="F18" s="41"/>
      <c r="G18" s="42"/>
      <c r="H18" s="42"/>
    </row>
    <row r="19" spans="2:8" s="1" customFormat="1" ht="21" customHeight="1" thickBot="1" thickTop="1">
      <c r="B19" s="43">
        <v>92601</v>
      </c>
      <c r="C19" s="44" t="s">
        <v>17</v>
      </c>
      <c r="D19" s="45">
        <v>6300</v>
      </c>
      <c r="E19" s="46">
        <v>666000</v>
      </c>
      <c r="F19" s="47"/>
      <c r="G19" s="42"/>
      <c r="H19" s="42"/>
    </row>
    <row r="20" spans="2:8" s="48" customFormat="1" ht="21" customHeight="1" thickBot="1" thickTop="1">
      <c r="B20" s="49"/>
      <c r="C20" s="50" t="s">
        <v>18</v>
      </c>
      <c r="D20" s="51"/>
      <c r="E20" s="52">
        <f>E21+E23</f>
        <v>395000</v>
      </c>
      <c r="F20" s="35">
        <f>F21+F23</f>
        <v>2512680</v>
      </c>
      <c r="G20" s="53"/>
      <c r="H20" s="53"/>
    </row>
    <row r="21" spans="2:8" s="1" customFormat="1" ht="23.25" customHeight="1" thickBot="1" thickTop="1">
      <c r="B21" s="37">
        <v>750</v>
      </c>
      <c r="C21" s="38" t="s">
        <v>19</v>
      </c>
      <c r="D21" s="39"/>
      <c r="E21" s="40"/>
      <c r="F21" s="41">
        <f>F22</f>
        <v>1977180</v>
      </c>
      <c r="G21" s="42"/>
      <c r="H21" s="42"/>
    </row>
    <row r="22" spans="2:8" s="54" customFormat="1" ht="22.5" customHeight="1" thickBot="1" thickTop="1">
      <c r="B22" s="55">
        <v>75020</v>
      </c>
      <c r="C22" s="56" t="s">
        <v>20</v>
      </c>
      <c r="D22" s="57">
        <v>2320</v>
      </c>
      <c r="E22" s="58"/>
      <c r="F22" s="59">
        <v>1977180</v>
      </c>
      <c r="G22" s="60"/>
      <c r="H22" s="60"/>
    </row>
    <row r="23" spans="2:8" s="1" customFormat="1" ht="21" customHeight="1" thickBot="1" thickTop="1">
      <c r="B23" s="37">
        <v>852</v>
      </c>
      <c r="C23" s="38" t="s">
        <v>21</v>
      </c>
      <c r="D23" s="39"/>
      <c r="E23" s="40">
        <f>E25</f>
        <v>395000</v>
      </c>
      <c r="F23" s="41">
        <f>F24+F25</f>
        <v>535500</v>
      </c>
      <c r="G23" s="42"/>
      <c r="H23" s="42"/>
    </row>
    <row r="24" spans="2:6" ht="22.5" customHeight="1" thickTop="1">
      <c r="B24" s="43">
        <v>85201</v>
      </c>
      <c r="C24" s="61" t="s">
        <v>22</v>
      </c>
      <c r="D24" s="45">
        <v>2320</v>
      </c>
      <c r="E24" s="46"/>
      <c r="F24" s="47">
        <v>412000</v>
      </c>
    </row>
    <row r="25" spans="2:6" ht="22.5" customHeight="1" thickBot="1">
      <c r="B25" s="55">
        <v>85204</v>
      </c>
      <c r="C25" s="56" t="s">
        <v>23</v>
      </c>
      <c r="D25" s="62">
        <v>2320</v>
      </c>
      <c r="E25" s="63">
        <v>395000</v>
      </c>
      <c r="F25" s="59">
        <v>123500</v>
      </c>
    </row>
    <row r="26" spans="2:6" ht="20.25" customHeight="1" thickBot="1" thickTop="1">
      <c r="B26" s="64"/>
      <c r="C26" s="65" t="s">
        <v>24</v>
      </c>
      <c r="D26" s="66"/>
      <c r="E26" s="67">
        <f>E20+E15</f>
        <v>1061000</v>
      </c>
      <c r="F26" s="68">
        <f>F20+F15</f>
        <v>2612680</v>
      </c>
    </row>
    <row r="27" ht="13.5" thickTop="1">
      <c r="D27" s="70"/>
    </row>
    <row r="28" spans="2:4" ht="12.75">
      <c r="B28" s="72" t="s">
        <v>25</v>
      </c>
      <c r="D28" s="70"/>
    </row>
    <row r="29" spans="2:4" ht="12.75">
      <c r="B29" s="72" t="s">
        <v>26</v>
      </c>
      <c r="D29" s="70"/>
    </row>
    <row r="30" ht="12.75">
      <c r="B30" s="72" t="s">
        <v>27</v>
      </c>
    </row>
  </sheetData>
  <mergeCells count="4">
    <mergeCell ref="B6:F6"/>
    <mergeCell ref="B12:B13"/>
    <mergeCell ref="C12:C13"/>
    <mergeCell ref="D12:D13"/>
  </mergeCells>
  <printOptions horizontalCentered="1"/>
  <pageMargins left="0.24" right="0.2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2008-12-18T13:27:12Z</cp:lastPrinted>
  <dcterms:created xsi:type="dcterms:W3CDTF">2008-12-18T13:26:35Z</dcterms:created>
  <dcterms:modified xsi:type="dcterms:W3CDTF">2008-12-23T13:12:22Z</dcterms:modified>
  <cp:category/>
  <cp:version/>
  <cp:contentType/>
  <cp:contentStatus/>
</cp:coreProperties>
</file>