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<sst xmlns="http://schemas.openxmlformats.org/spreadsheetml/2006/main" count="23" uniqueCount="23">
  <si>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Załącznik nr 10 do Uchwały</t>
  </si>
  <si>
    <t xml:space="preserve">                      Rady Miejskiej w Koszalinie</t>
  </si>
  <si>
    <t xml:space="preserve">                      z dnia 17 grudnia 2009 roku </t>
  </si>
  <si>
    <t xml:space="preserve">PLAN  DOTACJI  NA  ZADANIA  REALIZOWANE  PRZEZ POWIAT 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</si>
  <si>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</si>
  <si>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</si>
  <si>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w złotych</t>
  </si>
  <si>
    <t xml:space="preserve">Dział   Rozdział                </t>
  </si>
  <si>
    <t>Wyszczególnienie</t>
  </si>
  <si>
    <t>§</t>
  </si>
  <si>
    <t>DOTACJE</t>
  </si>
  <si>
    <t>OTRZYMANE</t>
  </si>
  <si>
    <t>UDZIELONE</t>
  </si>
  <si>
    <t>ADMINISTRACJA PUBLICZNA</t>
  </si>
  <si>
    <t xml:space="preserve">Starostwa powiatowe (Biuro Rzeczy Znalezionych) </t>
  </si>
  <si>
    <t>POMOC SPOŁECZNA</t>
  </si>
  <si>
    <t>Placówki opiekuńczo-wychowawcze</t>
  </si>
  <si>
    <t>Rodziny zastępcze</t>
  </si>
  <si>
    <t>POZOSTAŁE ZADANIA W ZAKRESIE POLITYKI SPOŁECZNEJ</t>
  </si>
  <si>
    <t>Rehabilitacja zawodowa i społeczna osób niepełnosprawnych</t>
  </si>
  <si>
    <t>Powiatowe urzędy pracy</t>
  </si>
  <si>
    <t>OGÓŁEM</t>
  </si>
  <si>
    <t xml:space="preserve">                      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</si>
</sst>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9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9" xfId="18" applyNumberFormat="1" applyFont="1" applyFill="1" applyBorder="1" applyAlignment="1" applyProtection="1">
      <alignment vertical="center" wrapText="1"/>
      <protection locked="0"/>
    </xf>
    <xf numFmtId="1" fontId="5" fillId="0" borderId="10" xfId="1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Border="1" applyAlignment="1">
      <alignment vertical="center"/>
    </xf>
    <xf numFmtId="1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4" xfId="18" applyNumberFormat="1" applyFont="1" applyFill="1" applyBorder="1" applyAlignment="1" applyProtection="1">
      <alignment vertical="center" wrapText="1"/>
      <protection locked="0"/>
    </xf>
    <xf numFmtId="1" fontId="2" fillId="0" borderId="10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Border="1" applyAlignment="1">
      <alignment vertical="center"/>
    </xf>
    <xf numFmtId="1" fontId="4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6" xfId="18" applyNumberFormat="1" applyFont="1" applyFill="1" applyBorder="1" applyAlignment="1" applyProtection="1">
      <alignment vertical="center" wrapText="1"/>
      <protection locked="0"/>
    </xf>
    <xf numFmtId="1" fontId="5" fillId="0" borderId="17" xfId="18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Border="1" applyAlignment="1">
      <alignment vertical="center"/>
    </xf>
    <xf numFmtId="1" fontId="2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9" xfId="18" applyNumberFormat="1" applyFont="1" applyFill="1" applyBorder="1" applyAlignment="1" applyProtection="1">
      <alignment vertical="center" wrapText="1"/>
      <protection locked="0"/>
    </xf>
    <xf numFmtId="1" fontId="2" fillId="0" borderId="20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Border="1" applyAlignment="1">
      <alignment vertical="center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18" applyNumberFormat="1" applyFont="1" applyFill="1" applyBorder="1" applyAlignment="1" applyProtection="1">
      <alignment vertical="center" wrapText="1"/>
      <protection locked="0"/>
    </xf>
    <xf numFmtId="1" fontId="2" fillId="0" borderId="0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1" fontId="2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5" xfId="18" applyNumberFormat="1" applyFont="1" applyFill="1" applyBorder="1" applyAlignment="1" applyProtection="1">
      <alignment vertical="center" wrapText="1"/>
      <protection locked="0"/>
    </xf>
    <xf numFmtId="1" fontId="2" fillId="0" borderId="26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Border="1" applyAlignment="1">
      <alignment vertical="center"/>
    </xf>
    <xf numFmtId="1" fontId="7" fillId="0" borderId="27" xfId="0" applyNumberFormat="1" applyFont="1" applyFill="1" applyBorder="1" applyAlignment="1" applyProtection="1">
      <alignment horizontal="centerContinuous" vertical="center"/>
      <protection locked="0"/>
    </xf>
    <xf numFmtId="1" fontId="7" fillId="0" borderId="28" xfId="0" applyNumberFormat="1" applyFont="1" applyFill="1" applyBorder="1" applyAlignment="1" applyProtection="1">
      <alignment horizontal="left" vertical="center"/>
      <protection locked="0"/>
    </xf>
    <xf numFmtId="1" fontId="5" fillId="0" borderId="29" xfId="0" applyNumberFormat="1" applyFont="1" applyFill="1" applyBorder="1" applyAlignment="1" applyProtection="1">
      <alignment horizontal="left" vertical="center"/>
      <protection locked="0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7" fillId="0" borderId="33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/>
    </xf>
    <xf numFmtId="1" fontId="8" fillId="0" borderId="3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24" sqref="A24:A26"/>
    </sheetView>
  </sheetViews>
  <sheetFormatPr defaultColWidth="9.00390625" defaultRowHeight="12.75"/>
  <cols>
    <col min="1" max="1" width="7.375" style="2" customWidth="1"/>
    <col min="2" max="2" width="33.25390625" style="64" customWidth="1"/>
    <col min="3" max="3" width="7.375" style="64" customWidth="1"/>
    <col min="4" max="4" width="15.25390625" style="4" customWidth="1"/>
    <col min="5" max="5" width="18.75390625" style="66" customWidth="1"/>
    <col min="6" max="7" width="0.12890625" style="12" hidden="1" customWidth="1"/>
    <col min="8" max="8" width="11.25390625" style="13" customWidth="1"/>
    <col min="9" max="16384" width="9.125" style="13" customWidth="1"/>
  </cols>
  <sheetData>
    <row r="1" spans="1:5" s="5" customFormat="1" ht="11.25" customHeight="1">
      <c r="A1" s="1"/>
      <c r="B1" s="2"/>
      <c r="C1" s="2"/>
      <c r="D1" s="3" t="s">
        <v>0</v>
      </c>
      <c r="E1" s="4"/>
    </row>
    <row r="2" spans="1:5" s="10" customFormat="1" ht="11.25" customHeight="1">
      <c r="A2" s="6"/>
      <c r="B2" s="7"/>
      <c r="C2" s="7"/>
      <c r="D2" s="8" t="s">
        <v>22</v>
      </c>
      <c r="E2" s="9"/>
    </row>
    <row r="3" spans="1:5" s="10" customFormat="1" ht="12" customHeight="1">
      <c r="A3" s="6"/>
      <c r="B3" s="7"/>
      <c r="C3" s="7"/>
      <c r="D3" s="8" t="s">
        <v>1</v>
      </c>
      <c r="E3" s="9"/>
    </row>
    <row r="4" spans="1:5" s="5" customFormat="1" ht="11.25" customHeight="1">
      <c r="A4" s="6"/>
      <c r="B4" s="7"/>
      <c r="C4" s="7"/>
      <c r="D4" s="8" t="s">
        <v>2</v>
      </c>
      <c r="E4" s="9"/>
    </row>
    <row r="5" spans="1:6" ht="34.5" customHeight="1">
      <c r="A5" s="6"/>
      <c r="B5" s="7"/>
      <c r="C5" s="7"/>
      <c r="D5" s="7"/>
      <c r="E5" s="7"/>
      <c r="F5" s="11"/>
    </row>
    <row r="6" spans="1:6" ht="18" customHeight="1">
      <c r="A6" s="68" t="s">
        <v>3</v>
      </c>
      <c r="B6" s="69"/>
      <c r="C6" s="69"/>
      <c r="D6" s="69"/>
      <c r="E6" s="69"/>
      <c r="F6" s="11"/>
    </row>
    <row r="7" spans="1:6" ht="21.75" customHeight="1">
      <c r="A7" s="70" t="s">
        <v>4</v>
      </c>
      <c r="B7" s="69"/>
      <c r="C7" s="69"/>
      <c r="D7" s="69"/>
      <c r="E7" s="69"/>
      <c r="F7" s="11"/>
    </row>
    <row r="8" spans="1:6" ht="39" customHeight="1">
      <c r="A8" s="68" t="s">
        <v>5</v>
      </c>
      <c r="B8" s="71"/>
      <c r="C8" s="71"/>
      <c r="D8" s="71"/>
      <c r="E8" s="71"/>
      <c r="F8" s="11"/>
    </row>
    <row r="9" spans="1:6" ht="38.25" customHeight="1">
      <c r="A9" s="15"/>
      <c r="B9" s="14"/>
      <c r="C9" s="14"/>
      <c r="D9" s="14"/>
      <c r="E9" s="14"/>
      <c r="F9" s="11"/>
    </row>
    <row r="10" spans="1:5" ht="13.5" thickBot="1">
      <c r="A10" s="16"/>
      <c r="B10" s="17"/>
      <c r="C10" s="17"/>
      <c r="D10" s="18"/>
      <c r="E10" s="19" t="s">
        <v>6</v>
      </c>
    </row>
    <row r="11" spans="1:5" ht="19.5" thickTop="1">
      <c r="A11" s="72" t="s">
        <v>7</v>
      </c>
      <c r="B11" s="74" t="s">
        <v>8</v>
      </c>
      <c r="C11" s="76" t="s">
        <v>9</v>
      </c>
      <c r="D11" s="20" t="s">
        <v>10</v>
      </c>
      <c r="E11" s="21"/>
    </row>
    <row r="12" spans="1:5" ht="20.25" customHeight="1" thickBot="1">
      <c r="A12" s="73"/>
      <c r="B12" s="75"/>
      <c r="C12" s="77"/>
      <c r="D12" s="22" t="s">
        <v>11</v>
      </c>
      <c r="E12" s="23" t="s">
        <v>12</v>
      </c>
    </row>
    <row r="13" spans="1:5" ht="12.75" thickTop="1">
      <c r="A13" s="24">
        <v>1</v>
      </c>
      <c r="B13" s="25">
        <v>2</v>
      </c>
      <c r="C13" s="26">
        <v>3</v>
      </c>
      <c r="D13" s="25">
        <v>4</v>
      </c>
      <c r="E13" s="27">
        <v>5</v>
      </c>
    </row>
    <row r="14" spans="1:5" ht="27.75" customHeight="1">
      <c r="A14" s="28">
        <v>750</v>
      </c>
      <c r="B14" s="29" t="s">
        <v>13</v>
      </c>
      <c r="C14" s="30"/>
      <c r="D14" s="31"/>
      <c r="E14" s="32">
        <f>E15</f>
        <v>15000</v>
      </c>
    </row>
    <row r="15" spans="1:5" ht="30" customHeight="1">
      <c r="A15" s="33">
        <v>75020</v>
      </c>
      <c r="B15" s="34" t="s">
        <v>14</v>
      </c>
      <c r="C15" s="35">
        <v>2320</v>
      </c>
      <c r="D15" s="36"/>
      <c r="E15" s="37">
        <v>15000</v>
      </c>
    </row>
    <row r="16" spans="1:5" ht="28.5" customHeight="1">
      <c r="A16" s="38">
        <v>852</v>
      </c>
      <c r="B16" s="39" t="s">
        <v>15</v>
      </c>
      <c r="C16" s="40"/>
      <c r="D16" s="41">
        <f>D18</f>
        <v>395000</v>
      </c>
      <c r="E16" s="42">
        <f>E17+E18</f>
        <v>535500</v>
      </c>
    </row>
    <row r="17" spans="1:5" ht="19.5" customHeight="1">
      <c r="A17" s="43">
        <v>85201</v>
      </c>
      <c r="B17" s="44" t="s">
        <v>16</v>
      </c>
      <c r="C17" s="45">
        <v>2320</v>
      </c>
      <c r="D17" s="46"/>
      <c r="E17" s="47">
        <v>412000</v>
      </c>
    </row>
    <row r="18" spans="1:5" ht="18" customHeight="1">
      <c r="A18" s="48">
        <v>85204</v>
      </c>
      <c r="B18" s="49" t="s">
        <v>17</v>
      </c>
      <c r="C18" s="50">
        <v>2320</v>
      </c>
      <c r="D18" s="51">
        <v>395000</v>
      </c>
      <c r="E18" s="52">
        <v>123500</v>
      </c>
    </row>
    <row r="19" spans="1:5" ht="42.75" customHeight="1">
      <c r="A19" s="38">
        <v>853</v>
      </c>
      <c r="B19" s="53" t="s">
        <v>18</v>
      </c>
      <c r="C19" s="40"/>
      <c r="D19" s="41">
        <f>SUM(D20:D21)</f>
        <v>57540</v>
      </c>
      <c r="E19" s="42">
        <f>SUM(E20:E21)</f>
        <v>1719720</v>
      </c>
    </row>
    <row r="20" spans="1:5" ht="30.75" customHeight="1">
      <c r="A20" s="54">
        <v>85311</v>
      </c>
      <c r="B20" s="55" t="s">
        <v>19</v>
      </c>
      <c r="C20" s="56">
        <v>2320</v>
      </c>
      <c r="D20" s="57">
        <v>57540</v>
      </c>
      <c r="E20" s="58">
        <v>57540</v>
      </c>
    </row>
    <row r="21" spans="1:5" ht="19.5" customHeight="1" thickBot="1">
      <c r="A21" s="54">
        <v>85333</v>
      </c>
      <c r="B21" s="55" t="s">
        <v>20</v>
      </c>
      <c r="C21" s="56">
        <v>2320</v>
      </c>
      <c r="D21" s="57"/>
      <c r="E21" s="58">
        <v>1662180</v>
      </c>
    </row>
    <row r="22" spans="1:5" ht="24.75" customHeight="1" thickBot="1" thickTop="1">
      <c r="A22" s="59"/>
      <c r="B22" s="60" t="s">
        <v>21</v>
      </c>
      <c r="C22" s="61"/>
      <c r="D22" s="62">
        <f>D16+D19</f>
        <v>452540</v>
      </c>
      <c r="E22" s="63">
        <f>E14+E19+E16</f>
        <v>2270220</v>
      </c>
    </row>
    <row r="23" ht="13.5" thickTop="1">
      <c r="C23" s="65"/>
    </row>
    <row r="24" spans="1:3" ht="12.75">
      <c r="A24" s="67"/>
      <c r="C24" s="65"/>
    </row>
    <row r="25" spans="1:3" ht="12.75">
      <c r="A25" s="67"/>
      <c r="C25" s="65"/>
    </row>
    <row r="26" spans="1:3" ht="12.75">
      <c r="A26" s="67"/>
      <c r="C26" s="65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2009-11-26T11:03:52Z</dcterms:created>
  <dcterms:modified xsi:type="dcterms:W3CDTF">2009-12-22T12:44:32Z</dcterms:modified>
  <cp:category/>
  <cp:version/>
  <cp:contentType/>
  <cp:contentStatus/>
</cp:coreProperties>
</file>