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1640" windowHeight="6915" activeTab="0"/>
  </bookViews>
  <sheets>
    <sheet name="Tabela 22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<sst xmlns="http://schemas.openxmlformats.org/spreadsheetml/2006/main" count="34" uniqueCount="28">
  <si>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 xml:space="preserve">Lp. </t>
  </si>
  <si>
    <t>Zastosowany tryb</t>
  </si>
  <si>
    <t>Procedura</t>
  </si>
  <si>
    <t>Dostawa towarów</t>
  </si>
  <si>
    <t>Usługa</t>
  </si>
  <si>
    <t>Roboty budowlane</t>
  </si>
  <si>
    <t>Razem</t>
  </si>
  <si>
    <t xml:space="preserve">Zawarte </t>
  </si>
  <si>
    <t xml:space="preserve">pełna </t>
  </si>
  <si>
    <t>uproszczona</t>
  </si>
  <si>
    <t>ilość</t>
  </si>
  <si>
    <t>wartość</t>
  </si>
  <si>
    <t>umowy</t>
  </si>
  <si>
    <t>Przetarg nieograniczony</t>
  </si>
  <si>
    <t xml:space="preserve">Przetarg ograniczony              </t>
  </si>
  <si>
    <t xml:space="preserve">Zapytanie o cenę </t>
  </si>
  <si>
    <t xml:space="preserve">Zamówienie z wolnej ręki </t>
  </si>
  <si>
    <t>w złotych</t>
  </si>
  <si>
    <t xml:space="preserve">Razem   </t>
  </si>
  <si>
    <t>Negocjacje z ogłoszeniem</t>
  </si>
  <si>
    <t>Negocjacje bez ogłoszenia</t>
  </si>
  <si>
    <t>Licytacja elektroniczna</t>
  </si>
  <si>
    <t>Dialog konkurencyjny</t>
  </si>
  <si>
    <t>ZBIORCZE ZESTAWIENIE UDZIELONYCH ZAMÓWIEŃ  PUBLICZNYCH  W  I PÓŁROCZU  2009 ROKU</t>
  </si>
  <si>
    <t>Tabela nr 22</t>
  </si>
  <si>
    <t>Autor dokumentu: Anna Żyła</t>
  </si>
  <si>
    <t>Wprowadził do BIP: Agnieszka Sulewska</t>
  </si>
  <si>
    <t>Data wprowadzenia do BIP: 07.09.2009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</si>
</sst>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sz val="9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sz val="16"/>
      <name val="Times New Roman CE"/>
      <family val="1"/>
    </font>
    <font>
      <b/>
      <sz val="14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4"/>
      <name val="Times New Roman CE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1" fillId="0" borderId="0" xfId="0" applyFont="1" applyAlignment="1">
      <alignment vertical="center"/>
    </xf>
    <xf numFmtId="0" fontId="10" fillId="0" borderId="5" xfId="0" applyFont="1" applyBorder="1" applyAlignment="1">
      <alignment vertical="center"/>
    </xf>
    <xf numFmtId="1" fontId="11" fillId="0" borderId="5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4" fontId="11" fillId="0" borderId="6" xfId="0" applyNumberFormat="1" applyFont="1" applyBorder="1" applyAlignment="1">
      <alignment vertical="center"/>
    </xf>
    <xf numFmtId="4" fontId="11" fillId="0" borderId="7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horizontal="center" vertical="center"/>
    </xf>
    <xf numFmtId="4" fontId="10" fillId="0" borderId="6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1" fontId="11" fillId="0" borderId="2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4" fontId="11" fillId="0" borderId="4" xfId="0" applyNumberFormat="1" applyFont="1" applyBorder="1" applyAlignment="1">
      <alignment vertical="center"/>
    </xf>
    <xf numFmtId="4" fontId="11" fillId="0" borderId="3" xfId="0" applyNumberFormat="1" applyFont="1" applyBorder="1" applyAlignment="1">
      <alignment vertical="center"/>
    </xf>
    <xf numFmtId="3" fontId="10" fillId="0" borderId="2" xfId="0" applyNumberFormat="1" applyFont="1" applyBorder="1" applyAlignment="1">
      <alignment horizontal="center" vertical="center"/>
    </xf>
    <xf numFmtId="4" fontId="10" fillId="0" borderId="4" xfId="0" applyNumberFormat="1" applyFont="1" applyBorder="1" applyAlignment="1">
      <alignment vertical="center"/>
    </xf>
    <xf numFmtId="3" fontId="10" fillId="0" borderId="15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3" fontId="10" fillId="0" borderId="11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4" fontId="10" fillId="0" borderId="13" xfId="0" applyNumberFormat="1" applyFont="1" applyBorder="1" applyAlignment="1">
      <alignment vertical="center"/>
    </xf>
    <xf numFmtId="0" fontId="9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 vertical="center"/>
    </xf>
    <xf numFmtId="4" fontId="10" fillId="0" borderId="12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Continuous" vertical="center"/>
    </xf>
    <xf numFmtId="0" fontId="10" fillId="0" borderId="21" xfId="0" applyFont="1" applyBorder="1" applyAlignment="1">
      <alignment horizontal="centerContinuous" vertical="center"/>
    </xf>
    <xf numFmtId="0" fontId="10" fillId="0" borderId="22" xfId="0" applyFont="1" applyBorder="1" applyAlignment="1">
      <alignment horizontal="centerContinuous" vertical="center"/>
    </xf>
    <xf numFmtId="0" fontId="10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1">
      <selection activeCell="A18" sqref="A18:A20"/>
    </sheetView>
  </sheetViews>
  <sheetFormatPr defaultColWidth="9.00390625" defaultRowHeight="12.75"/>
  <cols>
    <col min="1" max="1" width="4.625" style="7" customWidth="1"/>
    <col min="2" max="2" width="29.625" style="1" customWidth="1"/>
    <col min="3" max="3" width="5.875" style="1" customWidth="1"/>
    <col min="4" max="4" width="9.25390625" style="1" customWidth="1"/>
    <col min="5" max="5" width="7.00390625" style="1" customWidth="1"/>
    <col min="6" max="6" width="14.00390625" style="1" customWidth="1"/>
    <col min="7" max="7" width="6.00390625" style="1" customWidth="1"/>
    <col min="8" max="8" width="14.00390625" style="1" customWidth="1"/>
    <col min="9" max="9" width="5.00390625" style="1" customWidth="1"/>
    <col min="10" max="10" width="14.00390625" style="1" customWidth="1"/>
    <col min="11" max="11" width="0" style="1" hidden="1" customWidth="1"/>
    <col min="12" max="12" width="7.00390625" style="1" customWidth="1"/>
    <col min="13" max="13" width="15.125" style="1" customWidth="1"/>
    <col min="14" max="14" width="9.875" style="1" customWidth="1"/>
    <col min="15" max="15" width="5.00390625" style="1" customWidth="1"/>
    <col min="16" max="16384" width="10.00390625" style="1" customWidth="1"/>
  </cols>
  <sheetData>
    <row r="1" ht="13.5" customHeight="1">
      <c r="M1" s="61" t="s">
        <v>24</v>
      </c>
    </row>
    <row r="2" spans="1:14" s="49" customFormat="1" ht="33.75" customHeight="1">
      <c r="A2" s="47" t="s">
        <v>23</v>
      </c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21" customHeight="1">
      <c r="A3" s="11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ht="16.5" customHeight="1" thickBot="1">
      <c r="M4" s="22" t="s">
        <v>17</v>
      </c>
    </row>
    <row r="5" spans="1:14" s="2" customFormat="1" ht="27.75" customHeight="1" thickTop="1">
      <c r="A5" s="53" t="s">
        <v>0</v>
      </c>
      <c r="B5" s="54" t="s">
        <v>1</v>
      </c>
      <c r="C5" s="55" t="s">
        <v>2</v>
      </c>
      <c r="D5" s="56"/>
      <c r="E5" s="57" t="s">
        <v>3</v>
      </c>
      <c r="F5" s="56"/>
      <c r="G5" s="57" t="s">
        <v>4</v>
      </c>
      <c r="H5" s="56"/>
      <c r="I5" s="57" t="s">
        <v>5</v>
      </c>
      <c r="J5" s="56"/>
      <c r="K5" s="58"/>
      <c r="L5" s="55" t="s">
        <v>6</v>
      </c>
      <c r="M5" s="56"/>
      <c r="N5" s="51" t="s">
        <v>7</v>
      </c>
    </row>
    <row r="6" spans="1:14" s="2" customFormat="1" ht="24" customHeight="1" thickBot="1">
      <c r="A6" s="23"/>
      <c r="B6" s="3"/>
      <c r="C6" s="5" t="s">
        <v>8</v>
      </c>
      <c r="D6" s="10" t="s">
        <v>9</v>
      </c>
      <c r="E6" s="8" t="s">
        <v>10</v>
      </c>
      <c r="F6" s="9" t="s">
        <v>11</v>
      </c>
      <c r="G6" s="8" t="s">
        <v>10</v>
      </c>
      <c r="H6" s="9" t="s">
        <v>11</v>
      </c>
      <c r="I6" s="8" t="s">
        <v>10</v>
      </c>
      <c r="J6" s="9" t="s">
        <v>11</v>
      </c>
      <c r="K6" s="8"/>
      <c r="L6" s="4" t="s">
        <v>10</v>
      </c>
      <c r="M6" s="9" t="s">
        <v>11</v>
      </c>
      <c r="N6" s="52" t="s">
        <v>12</v>
      </c>
    </row>
    <row r="7" spans="1:14" s="31" customFormat="1" ht="11.25" customHeight="1" thickBot="1" thickTop="1">
      <c r="A7" s="25">
        <v>1</v>
      </c>
      <c r="B7" s="26">
        <v>2</v>
      </c>
      <c r="C7" s="27">
        <v>3</v>
      </c>
      <c r="D7" s="28">
        <v>4</v>
      </c>
      <c r="E7" s="29">
        <v>5</v>
      </c>
      <c r="F7" s="28">
        <v>6</v>
      </c>
      <c r="G7" s="29">
        <v>7</v>
      </c>
      <c r="H7" s="28">
        <v>8</v>
      </c>
      <c r="I7" s="29">
        <v>9</v>
      </c>
      <c r="J7" s="28">
        <v>10</v>
      </c>
      <c r="K7" s="29"/>
      <c r="L7" s="26">
        <v>11</v>
      </c>
      <c r="M7" s="28">
        <v>12</v>
      </c>
      <c r="N7" s="30">
        <v>13</v>
      </c>
    </row>
    <row r="8" spans="1:14" s="13" customFormat="1" ht="25.5" customHeight="1" thickTop="1">
      <c r="A8" s="59">
        <v>1</v>
      </c>
      <c r="B8" s="14" t="s">
        <v>13</v>
      </c>
      <c r="C8" s="15"/>
      <c r="D8" s="16">
        <v>54</v>
      </c>
      <c r="E8" s="17">
        <v>7</v>
      </c>
      <c r="F8" s="18">
        <v>759329.8</v>
      </c>
      <c r="G8" s="17">
        <v>25</v>
      </c>
      <c r="H8" s="18">
        <v>5122029.27</v>
      </c>
      <c r="I8" s="17">
        <v>22</v>
      </c>
      <c r="J8" s="18">
        <v>32570271.13</v>
      </c>
      <c r="K8" s="19"/>
      <c r="L8" s="20">
        <f aca="true" t="shared" si="0" ref="L8:L15">I8+G8+E8</f>
        <v>54</v>
      </c>
      <c r="M8" s="21">
        <f aca="true" t="shared" si="1" ref="M8:M15">F8+H8+J8</f>
        <v>38451630.199999996</v>
      </c>
      <c r="N8" s="24">
        <v>68</v>
      </c>
    </row>
    <row r="9" spans="1:14" s="13" customFormat="1" ht="25.5" customHeight="1">
      <c r="A9" s="60">
        <v>2</v>
      </c>
      <c r="B9" s="32" t="s">
        <v>14</v>
      </c>
      <c r="C9" s="33"/>
      <c r="D9" s="34">
        <v>1</v>
      </c>
      <c r="E9" s="35"/>
      <c r="F9" s="36"/>
      <c r="G9" s="35">
        <v>1</v>
      </c>
      <c r="H9" s="36">
        <v>348067</v>
      </c>
      <c r="I9" s="35"/>
      <c r="J9" s="36"/>
      <c r="K9" s="37"/>
      <c r="L9" s="38">
        <f t="shared" si="0"/>
        <v>1</v>
      </c>
      <c r="M9" s="39">
        <f t="shared" si="1"/>
        <v>348067</v>
      </c>
      <c r="N9" s="40">
        <v>1</v>
      </c>
    </row>
    <row r="10" spans="1:14" s="13" customFormat="1" ht="25.5" customHeight="1">
      <c r="A10" s="60">
        <v>3</v>
      </c>
      <c r="B10" s="32" t="s">
        <v>19</v>
      </c>
      <c r="C10" s="33"/>
      <c r="D10" s="34"/>
      <c r="E10" s="35"/>
      <c r="F10" s="36"/>
      <c r="G10" s="35"/>
      <c r="H10" s="36"/>
      <c r="I10" s="35"/>
      <c r="J10" s="36"/>
      <c r="K10" s="37"/>
      <c r="L10" s="38">
        <f t="shared" si="0"/>
        <v>0</v>
      </c>
      <c r="M10" s="39">
        <f t="shared" si="1"/>
        <v>0</v>
      </c>
      <c r="N10" s="40"/>
    </row>
    <row r="11" spans="1:14" s="13" customFormat="1" ht="25.5" customHeight="1">
      <c r="A11" s="60">
        <v>4</v>
      </c>
      <c r="B11" s="41" t="s">
        <v>22</v>
      </c>
      <c r="C11" s="33"/>
      <c r="D11" s="34"/>
      <c r="E11" s="35"/>
      <c r="F11" s="36"/>
      <c r="G11" s="35"/>
      <c r="H11" s="36"/>
      <c r="I11" s="35"/>
      <c r="J11" s="36"/>
      <c r="K11" s="37"/>
      <c r="L11" s="38">
        <f t="shared" si="0"/>
        <v>0</v>
      </c>
      <c r="M11" s="39">
        <f t="shared" si="1"/>
        <v>0</v>
      </c>
      <c r="N11" s="40"/>
    </row>
    <row r="12" spans="1:14" s="13" customFormat="1" ht="25.5" customHeight="1">
      <c r="A12" s="60">
        <v>5</v>
      </c>
      <c r="B12" s="41" t="s">
        <v>20</v>
      </c>
      <c r="C12" s="33"/>
      <c r="D12" s="34"/>
      <c r="E12" s="35"/>
      <c r="F12" s="36"/>
      <c r="G12" s="35"/>
      <c r="H12" s="36"/>
      <c r="I12" s="35"/>
      <c r="J12" s="36"/>
      <c r="K12" s="37"/>
      <c r="L12" s="38">
        <f t="shared" si="0"/>
        <v>0</v>
      </c>
      <c r="M12" s="39">
        <f t="shared" si="1"/>
        <v>0</v>
      </c>
      <c r="N12" s="40"/>
    </row>
    <row r="13" spans="1:14" s="13" customFormat="1" ht="25.5" customHeight="1">
      <c r="A13" s="60">
        <v>6</v>
      </c>
      <c r="B13" s="32" t="s">
        <v>15</v>
      </c>
      <c r="C13" s="33"/>
      <c r="D13" s="34">
        <v>4</v>
      </c>
      <c r="E13" s="35">
        <v>4</v>
      </c>
      <c r="F13" s="36">
        <v>491901.01</v>
      </c>
      <c r="G13" s="35"/>
      <c r="H13" s="36"/>
      <c r="I13" s="35"/>
      <c r="J13" s="36"/>
      <c r="K13" s="37"/>
      <c r="L13" s="38">
        <f t="shared" si="0"/>
        <v>4</v>
      </c>
      <c r="M13" s="39">
        <f t="shared" si="1"/>
        <v>491901.01</v>
      </c>
      <c r="N13" s="40">
        <v>4</v>
      </c>
    </row>
    <row r="14" spans="1:14" s="13" customFormat="1" ht="25.5" customHeight="1">
      <c r="A14" s="60">
        <v>7</v>
      </c>
      <c r="B14" s="32" t="s">
        <v>16</v>
      </c>
      <c r="C14" s="33">
        <v>1</v>
      </c>
      <c r="D14" s="34">
        <v>59</v>
      </c>
      <c r="E14" s="35">
        <v>45</v>
      </c>
      <c r="F14" s="36">
        <v>6774089.59</v>
      </c>
      <c r="G14" s="35">
        <v>7</v>
      </c>
      <c r="H14" s="36">
        <v>706475.64</v>
      </c>
      <c r="I14" s="35">
        <v>8</v>
      </c>
      <c r="J14" s="36">
        <v>641394.17</v>
      </c>
      <c r="K14" s="37"/>
      <c r="L14" s="38">
        <f>I14+G14+E14</f>
        <v>60</v>
      </c>
      <c r="M14" s="39">
        <f>F14+H14+J14</f>
        <v>8121959.399999999</v>
      </c>
      <c r="N14" s="40">
        <v>85</v>
      </c>
    </row>
    <row r="15" spans="1:14" s="13" customFormat="1" ht="25.5" customHeight="1" thickBot="1">
      <c r="A15" s="60">
        <v>8</v>
      </c>
      <c r="B15" s="32" t="s">
        <v>21</v>
      </c>
      <c r="C15" s="33"/>
      <c r="D15" s="34"/>
      <c r="E15" s="35"/>
      <c r="F15" s="36"/>
      <c r="G15" s="35"/>
      <c r="H15" s="36"/>
      <c r="I15" s="35"/>
      <c r="J15" s="36"/>
      <c r="K15" s="37"/>
      <c r="L15" s="38">
        <f t="shared" si="0"/>
        <v>0</v>
      </c>
      <c r="M15" s="39">
        <f t="shared" si="1"/>
        <v>0</v>
      </c>
      <c r="N15" s="40"/>
    </row>
    <row r="16" spans="1:14" s="6" customFormat="1" ht="26.25" customHeight="1" thickBot="1" thickTop="1">
      <c r="A16" s="42"/>
      <c r="B16" s="43" t="s">
        <v>18</v>
      </c>
      <c r="C16" s="44">
        <f aca="true" t="shared" si="2" ref="C16:J16">SUM(C8:C15)</f>
        <v>1</v>
      </c>
      <c r="D16" s="45">
        <f t="shared" si="2"/>
        <v>118</v>
      </c>
      <c r="E16" s="44">
        <f t="shared" si="2"/>
        <v>56</v>
      </c>
      <c r="F16" s="50">
        <f t="shared" si="2"/>
        <v>8025320.4</v>
      </c>
      <c r="G16" s="44">
        <f t="shared" si="2"/>
        <v>33</v>
      </c>
      <c r="H16" s="50">
        <f t="shared" si="2"/>
        <v>6176571.909999999</v>
      </c>
      <c r="I16" s="44">
        <f t="shared" si="2"/>
        <v>30</v>
      </c>
      <c r="J16" s="50">
        <f t="shared" si="2"/>
        <v>33211665.3</v>
      </c>
      <c r="K16" s="46"/>
      <c r="L16" s="44">
        <f>SUM(L8:L15)</f>
        <v>119</v>
      </c>
      <c r="M16" s="50">
        <f>SUM(M8:M15)</f>
        <v>47413557.60999999</v>
      </c>
      <c r="N16" s="45">
        <f>SUM(N8:N15)</f>
        <v>158</v>
      </c>
    </row>
    <row r="17" ht="13.5" thickTop="1"/>
    <row r="18" ht="14.25" customHeight="1">
      <c r="A18" s="62" t="s">
        <v>25</v>
      </c>
    </row>
    <row r="19" ht="12.75">
      <c r="A19" s="62" t="s">
        <v>26</v>
      </c>
    </row>
    <row r="20" ht="12.75">
      <c r="A20" s="62" t="s">
        <v>27</v>
      </c>
    </row>
  </sheetData>
  <printOptions horizontalCentered="1"/>
  <pageMargins left="0" right="0" top="0.984251968503937" bottom="0.984251968503937" header="0.5118110236220472" footer="0.5118110236220472"/>
  <pageSetup firstPageNumber="137" useFirstPageNumber="1" horizontalDpi="600" verticalDpi="600" orientation="landscape" paperSize="9" r:id="rId1"/>
  <headerFooter alignWithMargins="0">
    <oddHeader>&amp;C 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Kierzek</dc:creator>
  <cp:keywords/>
  <dc:description/>
  <cp:lastModifiedBy>Sulewska</cp:lastModifiedBy>
  <cp:lastPrinted>2009-08-18T08:02:15Z</cp:lastPrinted>
  <dcterms:created xsi:type="dcterms:W3CDTF">2001-08-20T06:20:24Z</dcterms:created>
  <dcterms:modified xsi:type="dcterms:W3CDTF">2009-09-07T10:37:14Z</dcterms:modified>
  <cp:category/>
  <cp:version/>
  <cp:contentType/>
  <cp:contentStatus/>
</cp:coreProperties>
</file>