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395" windowHeight="5385" activeTab="0"/>
  </bookViews>
  <sheets>
    <sheet name="zał. 1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<sst xmlns="http://schemas.openxmlformats.org/spreadsheetml/2006/main" count="29" uniqueCount="28">
  <si>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Załącznik nr 11 do Uchwały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</si>
  <si>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</si>
  <si>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</si>
  <si>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</si>
  <si>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</si>
  <si>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</si>
  <si>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w złotych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</si>
  <si>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</si>
  <si>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</si>
  <si>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</si>
  <si>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</si>
  <si>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</si>
  <si>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</si>
  <si>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</si>
  <si>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</si>
  <si>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</si>
  <si>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</si>
  <si>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</si>
  <si>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</si>
  <si>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</si>
  <si>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</si>
  <si>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</si>
  <si>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</si>
  <si>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Autor dokumentu: Anna Żyła</t>
  </si>
  <si>
    <t>Wprowadził do BIP: Agnieszka Mioduszewska</t>
  </si>
  <si>
    <t>Data wprowadzenia do BIP: 24.12.2007 r.</t>
  </si>
  <si>
    <t>Nr XXVIII / 177 / 2007</t>
  </si>
  <si>
    <t>z dnia 20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</si>
</sst>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8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i/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2" fillId="0" borderId="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14" fillId="0" borderId="5" xfId="0" applyFont="1" applyBorder="1" applyAlignment="1">
      <alignment vertical="center"/>
    </xf>
    <xf numFmtId="3" fontId="14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5" fillId="0" borderId="5" xfId="0" applyFont="1" applyBorder="1" applyAlignment="1">
      <alignment wrapText="1"/>
    </xf>
    <xf numFmtId="3" fontId="16" fillId="0" borderId="0" xfId="0" applyNumberFormat="1" applyFont="1" applyAlignment="1">
      <alignment/>
    </xf>
    <xf numFmtId="3" fontId="15" fillId="0" borderId="7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0" fontId="15" fillId="0" borderId="5" xfId="0" applyFont="1" applyBorder="1" applyAlignment="1">
      <alignment/>
    </xf>
    <xf numFmtId="3" fontId="15" fillId="0" borderId="5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3" fillId="0" borderId="9" xfId="0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11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Continuous" vertical="center"/>
    </xf>
    <xf numFmtId="4" fontId="8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1" t="s">
        <v>0</v>
      </c>
      <c r="D1" s="2"/>
    </row>
    <row r="2" ht="14.25" customHeight="1">
      <c r="C2" s="1" t="s">
        <v>26</v>
      </c>
    </row>
    <row r="3" spans="1:4" ht="15.75" customHeight="1">
      <c r="A3" s="3"/>
      <c r="B3" s="3"/>
      <c r="C3" s="1" t="s">
        <v>1</v>
      </c>
      <c r="D3" s="4"/>
    </row>
    <row r="4" spans="1:4" ht="13.5" customHeight="1">
      <c r="A4" s="3"/>
      <c r="B4" s="3"/>
      <c r="C4" s="1" t="s">
        <v>27</v>
      </c>
      <c r="D4" s="4"/>
    </row>
    <row r="5" spans="1:4" ht="6.75" customHeight="1">
      <c r="A5" s="3"/>
      <c r="B5" s="3"/>
      <c r="C5" s="5"/>
      <c r="D5" s="4"/>
    </row>
    <row r="6" spans="1:4" ht="18.75">
      <c r="A6" s="6" t="s">
        <v>2</v>
      </c>
      <c r="B6" s="7"/>
      <c r="C6" s="7"/>
      <c r="D6" s="4"/>
    </row>
    <row r="7" spans="1:4" ht="23.25" customHeight="1">
      <c r="A7" s="6" t="s">
        <v>3</v>
      </c>
      <c r="B7" s="7"/>
      <c r="C7" s="3"/>
      <c r="D7" s="4"/>
    </row>
    <row r="8" spans="1:4" ht="18.75">
      <c r="A8" s="8" t="s">
        <v>4</v>
      </c>
      <c r="B8" s="7"/>
      <c r="C8" s="3"/>
      <c r="D8" s="4"/>
    </row>
    <row r="9" spans="1:4" ht="18.75">
      <c r="A9" s="8" t="s">
        <v>5</v>
      </c>
      <c r="B9" s="7"/>
      <c r="C9" s="3"/>
      <c r="D9" s="4"/>
    </row>
    <row r="10" ht="18" customHeight="1" thickBot="1">
      <c r="D10" s="9" t="s">
        <v>6</v>
      </c>
    </row>
    <row r="11" spans="1:4" ht="28.5" customHeight="1" thickBot="1" thickTop="1">
      <c r="A11" s="10" t="s">
        <v>7</v>
      </c>
      <c r="B11" s="11" t="s">
        <v>8</v>
      </c>
      <c r="C11" s="11" t="s">
        <v>9</v>
      </c>
      <c r="D11" s="12" t="s">
        <v>10</v>
      </c>
    </row>
    <row r="12" spans="1:4" s="16" customFormat="1" ht="12" customHeight="1" thickBot="1" thickTop="1">
      <c r="A12" s="13">
        <v>1</v>
      </c>
      <c r="B12" s="14">
        <v>2</v>
      </c>
      <c r="C12" s="14">
        <v>3</v>
      </c>
      <c r="D12" s="15">
        <v>4</v>
      </c>
    </row>
    <row r="13" spans="1:4" s="21" customFormat="1" ht="45" customHeight="1" thickTop="1">
      <c r="A13" s="17">
        <v>952</v>
      </c>
      <c r="B13" s="18" t="s">
        <v>11</v>
      </c>
      <c r="C13" s="19">
        <f>SUM(C16:C19)</f>
        <v>25000000</v>
      </c>
      <c r="D13" s="20"/>
    </row>
    <row r="14" spans="1:4" ht="9.75" customHeight="1">
      <c r="A14" s="22"/>
      <c r="B14" s="23" t="s">
        <v>12</v>
      </c>
      <c r="C14" s="24"/>
      <c r="D14" s="25"/>
    </row>
    <row r="15" spans="1:4" ht="12" customHeight="1">
      <c r="A15" s="22"/>
      <c r="B15" s="23"/>
      <c r="C15" s="24"/>
      <c r="D15" s="25"/>
    </row>
    <row r="16" spans="1:4" s="28" customFormat="1" ht="28.5" customHeight="1">
      <c r="A16" s="22"/>
      <c r="B16" s="26" t="s">
        <v>13</v>
      </c>
      <c r="C16" s="27">
        <v>25000000</v>
      </c>
      <c r="D16" s="25"/>
    </row>
    <row r="17" spans="1:4" ht="6" customHeight="1">
      <c r="A17" s="22"/>
      <c r="B17" s="29"/>
      <c r="C17" s="30"/>
      <c r="D17" s="31"/>
    </row>
    <row r="18" spans="1:4" s="33" customFormat="1" ht="6" customHeight="1">
      <c r="A18" s="22"/>
      <c r="B18" s="29"/>
      <c r="C18" s="32"/>
      <c r="D18" s="25"/>
    </row>
    <row r="19" spans="1:4" ht="6" customHeight="1">
      <c r="A19" s="22"/>
      <c r="B19" s="29"/>
      <c r="C19" s="32"/>
      <c r="D19" s="31"/>
    </row>
    <row r="20" spans="1:4" s="21" customFormat="1" ht="24.75" customHeight="1">
      <c r="A20" s="17">
        <v>955</v>
      </c>
      <c r="B20" s="34" t="s">
        <v>14</v>
      </c>
      <c r="C20" s="35">
        <f>22438200-197000+800000</f>
        <v>23041200</v>
      </c>
      <c r="D20" s="36"/>
    </row>
    <row r="21" spans="1:4" s="21" customFormat="1" ht="16.5" customHeight="1">
      <c r="A21" s="37"/>
      <c r="B21" s="38"/>
      <c r="C21" s="39"/>
      <c r="D21" s="20"/>
    </row>
    <row r="22" spans="1:4" s="21" customFormat="1" ht="15">
      <c r="A22" s="17">
        <v>992</v>
      </c>
      <c r="B22" s="34" t="s">
        <v>15</v>
      </c>
      <c r="C22" s="40"/>
      <c r="D22" s="41">
        <f>SUM(D24:D28)</f>
        <v>10061200</v>
      </c>
    </row>
    <row r="23" spans="1:4" ht="15.75" customHeight="1">
      <c r="A23" s="22"/>
      <c r="B23" s="23" t="s">
        <v>12</v>
      </c>
      <c r="C23" s="42"/>
      <c r="D23" s="43"/>
    </row>
    <row r="24" spans="1:4" s="33" customFormat="1" ht="19.5" customHeight="1">
      <c r="A24" s="22"/>
      <c r="B24" s="44" t="s">
        <v>16</v>
      </c>
      <c r="C24" s="45"/>
      <c r="D24" s="46">
        <v>883500</v>
      </c>
    </row>
    <row r="25" spans="1:4" s="33" customFormat="1" ht="19.5" customHeight="1">
      <c r="A25" s="22"/>
      <c r="B25" s="44" t="s">
        <v>17</v>
      </c>
      <c r="C25" s="45"/>
      <c r="D25" s="46">
        <v>6309600</v>
      </c>
    </row>
    <row r="26" spans="1:4" s="33" customFormat="1" ht="19.5" customHeight="1">
      <c r="A26" s="22"/>
      <c r="B26" s="44" t="s">
        <v>18</v>
      </c>
      <c r="C26" s="47"/>
      <c r="D26" s="48">
        <v>1666700</v>
      </c>
    </row>
    <row r="27" spans="1:4" s="33" customFormat="1" ht="19.5" customHeight="1">
      <c r="A27" s="22"/>
      <c r="B27" s="49" t="s">
        <v>19</v>
      </c>
      <c r="C27" s="50"/>
      <c r="D27" s="48">
        <v>200000</v>
      </c>
    </row>
    <row r="28" spans="1:4" s="33" customFormat="1" ht="19.5" customHeight="1">
      <c r="A28" s="22"/>
      <c r="B28" s="49" t="s">
        <v>20</v>
      </c>
      <c r="C28" s="50"/>
      <c r="D28" s="48">
        <v>1001400</v>
      </c>
    </row>
    <row r="29" spans="1:4" ht="5.25" customHeight="1" thickBot="1">
      <c r="A29" s="51"/>
      <c r="B29" s="52"/>
      <c r="C29" s="53"/>
      <c r="D29" s="54"/>
    </row>
    <row r="30" spans="1:4" s="21" customFormat="1" ht="19.5" customHeight="1" thickBot="1" thickTop="1">
      <c r="A30" s="55"/>
      <c r="B30" s="56" t="s">
        <v>21</v>
      </c>
      <c r="C30" s="57">
        <f>C20+C13+C21</f>
        <v>48041200</v>
      </c>
      <c r="D30" s="58">
        <f>D22</f>
        <v>10061200</v>
      </c>
    </row>
    <row r="31" spans="1:4" s="21" customFormat="1" ht="24" customHeight="1" thickBot="1" thickTop="1">
      <c r="A31" s="55"/>
      <c r="B31" s="56" t="s">
        <v>22</v>
      </c>
      <c r="C31" s="59">
        <f>D30-C30</f>
        <v>-37980000</v>
      </c>
      <c r="D31" s="60"/>
    </row>
    <row r="32" spans="1:4" ht="16.5" thickTop="1">
      <c r="A32" s="61"/>
      <c r="B32" s="62"/>
      <c r="C32" s="63"/>
      <c r="D32" s="63"/>
    </row>
    <row r="33" spans="1:4" ht="15.75">
      <c r="A33" s="68" t="s">
        <v>23</v>
      </c>
      <c r="B33" s="62"/>
      <c r="C33" s="63"/>
      <c r="D33" s="63"/>
    </row>
    <row r="34" spans="1:4" ht="15.75">
      <c r="A34" s="68" t="s">
        <v>24</v>
      </c>
      <c r="B34" s="64"/>
      <c r="C34" s="63"/>
      <c r="D34" s="63"/>
    </row>
    <row r="35" spans="1:4" ht="15.75">
      <c r="A35" s="68" t="s">
        <v>25</v>
      </c>
      <c r="B35" s="64"/>
      <c r="C35" s="63"/>
      <c r="D35" s="63"/>
    </row>
    <row r="36" spans="1:4" ht="15.75">
      <c r="A36" s="61"/>
      <c r="B36" s="64"/>
      <c r="C36" s="63"/>
      <c r="D36" s="63"/>
    </row>
    <row r="37" spans="1:4" ht="15.75">
      <c r="A37" s="61"/>
      <c r="B37" s="64"/>
      <c r="C37" s="63"/>
      <c r="D37" s="63"/>
    </row>
    <row r="38" spans="1:4" ht="12.75">
      <c r="A38" s="61"/>
      <c r="B38" s="61"/>
      <c r="C38" s="65"/>
      <c r="D38" s="65"/>
    </row>
    <row r="39" spans="1:4" ht="12.75">
      <c r="A39" s="61"/>
      <c r="B39" s="61"/>
      <c r="C39" s="65"/>
      <c r="D39" s="65"/>
    </row>
    <row r="40" spans="1:4" ht="12.75">
      <c r="A40" s="61"/>
      <c r="B40" s="61"/>
      <c r="C40" s="65"/>
      <c r="D40" s="65"/>
    </row>
    <row r="41" spans="1:4" ht="12.75">
      <c r="A41" s="2"/>
      <c r="B41" s="2"/>
      <c r="C41" s="66"/>
      <c r="D41" s="66"/>
    </row>
    <row r="42" spans="1:4" ht="12.75">
      <c r="A42" s="2"/>
      <c r="B42" s="2"/>
      <c r="C42" s="66"/>
      <c r="D42" s="66"/>
    </row>
    <row r="43" spans="1:4" ht="12.75">
      <c r="A43" s="2"/>
      <c r="B43" s="2"/>
      <c r="C43" s="66"/>
      <c r="D43" s="66"/>
    </row>
    <row r="44" spans="1:4" ht="12.75">
      <c r="A44" s="2"/>
      <c r="B44" s="2"/>
      <c r="C44" s="66"/>
      <c r="D44" s="66"/>
    </row>
    <row r="45" spans="3:4" ht="12.75">
      <c r="C45" s="67"/>
      <c r="D45" s="6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2007-12-20T13:39:13Z</dcterms:created>
  <dcterms:modified xsi:type="dcterms:W3CDTF">2007-12-21T10:13:00Z</dcterms:modified>
  <cp:category/>
  <cp:version/>
  <cp:contentType/>
  <cp:contentStatus/>
</cp:coreProperties>
</file>