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25" windowWidth="10875" windowHeight="5895" activeTab="0"/>
  </bookViews>
  <sheets>
    <sheet name="Tabela V" sheetId="1" r:id="rId1"/>
  </sheets>
  <definedNames/>
  <calcPr fullCalcOnLoad="1"/>
</workbook>
</file>

<file path=xl/sharedStrings.xml><?xml version="1.0" encoding="utf-8"?>
<sst xmlns="http://schemas.openxmlformats.org/spreadsheetml/2006/main" count="41" uniqueCount="38">
  <si>
    <t>TABELA V</t>
  </si>
  <si>
    <t>WYKAZ ZAKUPÓW INWESTYCYJNYCH</t>
  </si>
  <si>
    <t>NA 2008 r.</t>
  </si>
  <si>
    <t>w złotych</t>
  </si>
  <si>
    <t>Lp.</t>
  </si>
  <si>
    <t>Wyszczególnienie</t>
  </si>
  <si>
    <t>Projekt  planu              2008 rok</t>
  </si>
  <si>
    <t>A</t>
  </si>
  <si>
    <t>GMINA WŁASNE</t>
  </si>
  <si>
    <t>Zarząd Dróg Miejskich</t>
  </si>
  <si>
    <t>Zakup zestawów komputerowych</t>
  </si>
  <si>
    <t>Gospodarka gruntami i nieruchomościami</t>
  </si>
  <si>
    <t>Pierwokupy i nabycia nieruchomości</t>
  </si>
  <si>
    <t>Urząd Miejski</t>
  </si>
  <si>
    <t xml:space="preserve">Agregat- dodatkowe źródło energii i kamery dla Urzędu Miejskiego </t>
  </si>
  <si>
    <t>Zakup samochodu osobowego</t>
  </si>
  <si>
    <t>Budowa zintegrowanego systemu informatycznego</t>
  </si>
  <si>
    <t>Oświata i wychowanie</t>
  </si>
  <si>
    <t>Zakup kserokopiarki  dla Zespołu Szkół Sportowych oraz dla Szkoły Podstawowej nr 13</t>
  </si>
  <si>
    <t>Miejski Ośrodek Pomocy Społecznej</t>
  </si>
  <si>
    <t>Zintegrowany system komputerowy</t>
  </si>
  <si>
    <t>Zakup komputera do świetlicy</t>
  </si>
  <si>
    <t>Dofinansowanie zakupu dwóch samochodów dla MOPS</t>
  </si>
  <si>
    <t>B</t>
  </si>
  <si>
    <t>POWIAT WŁASNE</t>
  </si>
  <si>
    <t>Bezpieczeństwo publiczne i ochrona przeciwpożarowa</t>
  </si>
  <si>
    <t>Dofinansowanie zakupu dwóch samochodow ratowniczo-gaśniczych</t>
  </si>
  <si>
    <t>Zakup kserokopiarki dla CKU, zakup samochodu dla Zespołu Szkół nr 12 ( dla niepełnosprawnych)</t>
  </si>
  <si>
    <t>Edukacyjna opieka wychowawcza</t>
  </si>
  <si>
    <t>Zakup kotła warzelnego oraz rzutnika multimedialnego dla Specjalnego Ośrodka Szkolno-Wychowawczego</t>
  </si>
  <si>
    <t>Powiatowe Centrum Pomocy Rodzinie</t>
  </si>
  <si>
    <t>C</t>
  </si>
  <si>
    <t>POWIAT ZLECONE</t>
  </si>
  <si>
    <t>Nadzór budowlany</t>
  </si>
  <si>
    <t>OGÓŁEM</t>
  </si>
  <si>
    <t>Autor dokumentu: Dorota Kozik</t>
  </si>
  <si>
    <t>Wprowadził do BIP: Agnieszka Mioduszewska</t>
  </si>
  <si>
    <t>Data wprowadzenia do BIP: 24.12.2007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</si>
</sst>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19">
    <font>
      <sz val="10"/>
      <name val="Arial CE"/>
      <family val="0"/>
    </font>
    <font>
      <sz val="14"/>
      <name val="Times New Roman CE"/>
      <family val="1"/>
    </font>
    <font>
      <sz val="10"/>
      <name val="Times New Roman CE"/>
      <family val="1"/>
    </font>
    <font>
      <b/>
      <sz val="14"/>
      <name val="Times New Roman CE"/>
      <family val="1"/>
    </font>
    <font>
      <b/>
      <sz val="12"/>
      <name val="Times New Roman CE"/>
      <family val="1"/>
    </font>
    <font>
      <sz val="8"/>
      <name val="Times New Roman CE"/>
      <family val="1"/>
    </font>
    <font>
      <b/>
      <i/>
      <sz val="12"/>
      <name val="Times New Roman CE"/>
      <family val="1"/>
    </font>
    <font>
      <sz val="12"/>
      <name val="Arial CE"/>
      <family val="0"/>
    </font>
    <font>
      <b/>
      <sz val="11"/>
      <name val="Times New Roman CE"/>
      <family val="1"/>
    </font>
    <font>
      <sz val="11"/>
      <name val="Arial CE"/>
      <family val="0"/>
    </font>
    <font>
      <b/>
      <i/>
      <sz val="10"/>
      <name val="Times New Roman CE"/>
      <family val="1"/>
    </font>
    <font>
      <i/>
      <sz val="10"/>
      <name val="Times New Roman CE"/>
      <family val="1"/>
    </font>
    <font>
      <i/>
      <sz val="11"/>
      <name val="Arial CE"/>
      <family val="0"/>
    </font>
    <font>
      <b/>
      <sz val="11"/>
      <name val="Arial CE"/>
      <family val="0"/>
    </font>
    <font>
      <b/>
      <i/>
      <sz val="11"/>
      <name val="Times New Roman CE"/>
      <family val="1"/>
    </font>
    <font>
      <sz val="11"/>
      <name val="Times New Roman CE"/>
      <family val="1"/>
    </font>
    <font>
      <sz val="10"/>
      <name val="Times New Roman"/>
      <family val="1"/>
    </font>
    <font>
      <b/>
      <sz val="16"/>
      <name val="Times New Roman CE"/>
      <family val="1"/>
    </font>
    <font>
      <b/>
      <sz val="14"/>
      <name val="Arial CE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double"/>
      <top style="double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3" fontId="5" fillId="0" borderId="6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3" fontId="6" fillId="0" borderId="9" xfId="0" applyNumberFormat="1" applyFont="1" applyBorder="1" applyAlignment="1">
      <alignment vertical="center"/>
    </xf>
    <xf numFmtId="0" fontId="7" fillId="0" borderId="0" xfId="0" applyFont="1" applyAlignment="1">
      <alignment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left" vertical="center"/>
    </xf>
    <xf numFmtId="3" fontId="8" fillId="0" borderId="9" xfId="0" applyNumberFormat="1" applyFont="1" applyBorder="1" applyAlignment="1">
      <alignment vertical="center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3" fontId="11" fillId="0" borderId="6" xfId="0" applyNumberFormat="1" applyFont="1" applyBorder="1" applyAlignment="1">
      <alignment vertical="center"/>
    </xf>
    <xf numFmtId="0" fontId="12" fillId="0" borderId="0" xfId="0" applyFont="1" applyAlignment="1">
      <alignment/>
    </xf>
    <xf numFmtId="0" fontId="8" fillId="0" borderId="8" xfId="0" applyFont="1" applyBorder="1" applyAlignment="1">
      <alignment horizontal="left" vertical="center" wrapText="1"/>
    </xf>
    <xf numFmtId="3" fontId="8" fillId="0" borderId="9" xfId="0" applyNumberFormat="1" applyFont="1" applyBorder="1" applyAlignment="1">
      <alignment horizontal="right" vertical="center"/>
    </xf>
    <xf numFmtId="3" fontId="11" fillId="0" borderId="11" xfId="0" applyNumberFormat="1" applyFont="1" applyBorder="1" applyAlignment="1">
      <alignment vertical="center"/>
    </xf>
    <xf numFmtId="0" fontId="8" fillId="0" borderId="8" xfId="0" applyFont="1" applyBorder="1" applyAlignment="1">
      <alignment vertical="center"/>
    </xf>
    <xf numFmtId="3" fontId="8" fillId="0" borderId="9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vertical="center" wrapText="1"/>
    </xf>
    <xf numFmtId="3" fontId="11" fillId="0" borderId="15" xfId="0" applyNumberFormat="1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vertical="center" wrapText="1"/>
    </xf>
    <xf numFmtId="3" fontId="8" fillId="0" borderId="15" xfId="0" applyNumberFormat="1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13" fillId="0" borderId="0" xfId="0" applyFont="1" applyAlignment="1">
      <alignment/>
    </xf>
    <xf numFmtId="0" fontId="11" fillId="0" borderId="16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vertical="center"/>
    </xf>
    <xf numFmtId="3" fontId="14" fillId="0" borderId="9" xfId="0" applyNumberFormat="1" applyFont="1" applyBorder="1" applyAlignment="1">
      <alignment vertical="center"/>
    </xf>
    <xf numFmtId="0" fontId="8" fillId="0" borderId="8" xfId="0" applyFont="1" applyBorder="1" applyAlignment="1">
      <alignment vertical="center" wrapText="1"/>
    </xf>
    <xf numFmtId="0" fontId="11" fillId="0" borderId="8" xfId="0" applyFont="1" applyBorder="1" applyAlignment="1">
      <alignment vertical="center" wrapText="1"/>
    </xf>
    <xf numFmtId="3" fontId="11" fillId="0" borderId="9" xfId="0" applyNumberFormat="1" applyFont="1" applyBorder="1" applyAlignment="1">
      <alignment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vertical="center"/>
    </xf>
    <xf numFmtId="3" fontId="11" fillId="0" borderId="19" xfId="0" applyNumberFormat="1" applyFont="1" applyBorder="1" applyAlignment="1">
      <alignment vertical="center"/>
    </xf>
    <xf numFmtId="3" fontId="15" fillId="0" borderId="9" xfId="0" applyNumberFormat="1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3" fontId="4" fillId="0" borderId="9" xfId="0" applyNumberFormat="1" applyFont="1" applyBorder="1" applyAlignment="1">
      <alignment vertical="center"/>
    </xf>
    <xf numFmtId="0" fontId="0" fillId="0" borderId="0" xfId="0" applyAlignment="1">
      <alignment horizontal="center"/>
    </xf>
    <xf numFmtId="0" fontId="16" fillId="0" borderId="0" xfId="0" applyFont="1" applyAlignment="1">
      <alignment/>
    </xf>
    <xf numFmtId="0" fontId="2" fillId="0" borderId="0" xfId="0" applyFont="1" applyAlignment="1">
      <alignment vertical="center"/>
    </xf>
    <xf numFmtId="164" fontId="17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workbookViewId="0" topLeftCell="A28">
      <selection activeCell="A37" sqref="A37:IV39"/>
    </sheetView>
  </sheetViews>
  <sheetFormatPr defaultColWidth="9.00390625" defaultRowHeight="12.75"/>
  <cols>
    <col min="1" max="1" width="9.125" style="55" customWidth="1"/>
    <col min="2" max="2" width="45.00390625" style="0" customWidth="1"/>
    <col min="3" max="3" width="17.75390625" style="0" customWidth="1"/>
  </cols>
  <sheetData>
    <row r="1" spans="1:3" ht="18.75">
      <c r="A1" s="1"/>
      <c r="B1" s="2"/>
      <c r="C1" s="3" t="s">
        <v>0</v>
      </c>
    </row>
    <row r="2" spans="1:3" ht="18.75">
      <c r="A2" s="1"/>
      <c r="B2" s="2"/>
      <c r="C2" s="2"/>
    </row>
    <row r="3" spans="1:3" ht="21" customHeight="1">
      <c r="A3" s="4" t="s">
        <v>1</v>
      </c>
      <c r="B3" s="4"/>
      <c r="C3" s="5"/>
    </row>
    <row r="4" spans="1:3" ht="18.75">
      <c r="A4" s="4" t="s">
        <v>2</v>
      </c>
      <c r="B4" s="4"/>
      <c r="C4" s="5"/>
    </row>
    <row r="5" spans="1:3" ht="12.75" customHeight="1" thickBot="1">
      <c r="A5" s="1"/>
      <c r="B5" s="2"/>
      <c r="C5" s="3" t="s">
        <v>3</v>
      </c>
    </row>
    <row r="6" spans="1:3" ht="50.25" customHeight="1" thickTop="1">
      <c r="A6" s="6" t="s">
        <v>4</v>
      </c>
      <c r="B6" s="7" t="s">
        <v>5</v>
      </c>
      <c r="C6" s="8" t="s">
        <v>6</v>
      </c>
    </row>
    <row r="7" spans="1:3" s="12" customFormat="1" ht="13.5" thickBot="1">
      <c r="A7" s="9">
        <v>1</v>
      </c>
      <c r="B7" s="10">
        <v>2</v>
      </c>
      <c r="C7" s="11">
        <v>3</v>
      </c>
    </row>
    <row r="8" spans="1:3" s="16" customFormat="1" ht="18" customHeight="1" thickBot="1" thickTop="1">
      <c r="A8" s="13" t="s">
        <v>7</v>
      </c>
      <c r="B8" s="14" t="s">
        <v>8</v>
      </c>
      <c r="C8" s="15">
        <f>C9+C11+C13+C19+C17</f>
        <v>2186550</v>
      </c>
    </row>
    <row r="9" spans="1:3" s="20" customFormat="1" ht="20.25" customHeight="1" thickBot="1" thickTop="1">
      <c r="A9" s="17">
        <v>1</v>
      </c>
      <c r="B9" s="18" t="s">
        <v>9</v>
      </c>
      <c r="C9" s="19">
        <f>C10</f>
        <v>35000</v>
      </c>
    </row>
    <row r="10" spans="1:3" s="24" customFormat="1" ht="18.75" customHeight="1" thickBot="1" thickTop="1">
      <c r="A10" s="21"/>
      <c r="B10" s="22" t="s">
        <v>10</v>
      </c>
      <c r="C10" s="23">
        <v>35000</v>
      </c>
    </row>
    <row r="11" spans="1:3" s="24" customFormat="1" ht="21.75" customHeight="1" thickBot="1" thickTop="1">
      <c r="A11" s="17">
        <v>2</v>
      </c>
      <c r="B11" s="25" t="s">
        <v>11</v>
      </c>
      <c r="C11" s="26">
        <f>C12</f>
        <v>800000</v>
      </c>
    </row>
    <row r="12" spans="1:3" s="24" customFormat="1" ht="16.5" customHeight="1" thickBot="1" thickTop="1">
      <c r="A12" s="21"/>
      <c r="B12" s="22" t="s">
        <v>12</v>
      </c>
      <c r="C12" s="27">
        <v>800000</v>
      </c>
    </row>
    <row r="13" spans="1:3" s="20" customFormat="1" ht="20.25" customHeight="1" thickBot="1" thickTop="1">
      <c r="A13" s="17">
        <v>3</v>
      </c>
      <c r="B13" s="28" t="s">
        <v>13</v>
      </c>
      <c r="C13" s="29">
        <f>SUM(C14:C16)</f>
        <v>905000</v>
      </c>
    </row>
    <row r="14" spans="1:3" s="24" customFormat="1" ht="27" customHeight="1" thickTop="1">
      <c r="A14" s="30"/>
      <c r="B14" s="31" t="s">
        <v>14</v>
      </c>
      <c r="C14" s="27">
        <v>80000</v>
      </c>
    </row>
    <row r="15" spans="1:3" s="24" customFormat="1" ht="13.5" customHeight="1">
      <c r="A15" s="30"/>
      <c r="B15" s="22" t="s">
        <v>15</v>
      </c>
      <c r="C15" s="27">
        <v>120000</v>
      </c>
    </row>
    <row r="16" spans="1:3" s="24" customFormat="1" ht="16.5" customHeight="1" thickBot="1">
      <c r="A16" s="32"/>
      <c r="B16" s="33" t="s">
        <v>16</v>
      </c>
      <c r="C16" s="34">
        <v>705000</v>
      </c>
    </row>
    <row r="17" spans="1:3" s="24" customFormat="1" ht="19.5" customHeight="1" thickBot="1" thickTop="1">
      <c r="A17" s="35">
        <v>4</v>
      </c>
      <c r="B17" s="36" t="s">
        <v>17</v>
      </c>
      <c r="C17" s="37">
        <f>C18</f>
        <v>8600</v>
      </c>
    </row>
    <row r="18" spans="1:3" s="24" customFormat="1" ht="30" customHeight="1" thickBot="1" thickTop="1">
      <c r="A18" s="32"/>
      <c r="B18" s="33" t="s">
        <v>18</v>
      </c>
      <c r="C18" s="34">
        <v>8600</v>
      </c>
    </row>
    <row r="19" spans="1:3" s="39" customFormat="1" ht="24.75" customHeight="1" thickBot="1" thickTop="1">
      <c r="A19" s="17">
        <v>5</v>
      </c>
      <c r="B19" s="38" t="s">
        <v>19</v>
      </c>
      <c r="C19" s="19">
        <f>C20+C21+C22</f>
        <v>437950</v>
      </c>
    </row>
    <row r="20" spans="1:3" s="24" customFormat="1" ht="16.5" customHeight="1" thickTop="1">
      <c r="A20" s="40"/>
      <c r="B20" s="41" t="s">
        <v>20</v>
      </c>
      <c r="C20" s="27">
        <v>281000</v>
      </c>
    </row>
    <row r="21" spans="1:3" s="24" customFormat="1" ht="13.5" customHeight="1">
      <c r="A21" s="30"/>
      <c r="B21" s="41" t="s">
        <v>21</v>
      </c>
      <c r="C21" s="27">
        <v>3500</v>
      </c>
    </row>
    <row r="22" spans="1:3" s="24" customFormat="1" ht="16.5" customHeight="1" thickBot="1">
      <c r="A22" s="30"/>
      <c r="B22" s="22" t="s">
        <v>22</v>
      </c>
      <c r="C22" s="27">
        <v>153450</v>
      </c>
    </row>
    <row r="23" spans="1:3" s="24" customFormat="1" ht="20.25" customHeight="1" thickBot="1" thickTop="1">
      <c r="A23" s="42" t="s">
        <v>23</v>
      </c>
      <c r="B23" s="43" t="s">
        <v>24</v>
      </c>
      <c r="C23" s="44">
        <f>C30+C26+C28+C24</f>
        <v>780670</v>
      </c>
    </row>
    <row r="24" spans="1:3" s="24" customFormat="1" ht="32.25" customHeight="1" thickBot="1" thickTop="1">
      <c r="A24" s="17">
        <v>6</v>
      </c>
      <c r="B24" s="45" t="s">
        <v>25</v>
      </c>
      <c r="C24" s="29">
        <f>C25</f>
        <v>600000</v>
      </c>
    </row>
    <row r="25" spans="1:3" s="24" customFormat="1" ht="27.75" customHeight="1" thickBot="1" thickTop="1">
      <c r="A25" s="42"/>
      <c r="B25" s="46" t="s">
        <v>26</v>
      </c>
      <c r="C25" s="47">
        <v>600000</v>
      </c>
    </row>
    <row r="26" spans="1:3" s="24" customFormat="1" ht="20.25" customHeight="1" thickBot="1" thickTop="1">
      <c r="A26" s="17">
        <v>7</v>
      </c>
      <c r="B26" s="28" t="s">
        <v>17</v>
      </c>
      <c r="C26" s="29">
        <f>C27</f>
        <v>154100</v>
      </c>
    </row>
    <row r="27" spans="1:3" s="24" customFormat="1" ht="28.5" customHeight="1" thickBot="1" thickTop="1">
      <c r="A27" s="30"/>
      <c r="B27" s="22" t="s">
        <v>27</v>
      </c>
      <c r="C27" s="27">
        <v>154100</v>
      </c>
    </row>
    <row r="28" spans="1:3" s="24" customFormat="1" ht="20.25" customHeight="1" thickBot="1" thickTop="1">
      <c r="A28" s="17">
        <v>8</v>
      </c>
      <c r="B28" s="28" t="s">
        <v>28</v>
      </c>
      <c r="C28" s="29">
        <f>C29</f>
        <v>16000</v>
      </c>
    </row>
    <row r="29" spans="1:3" s="24" customFormat="1" ht="26.25" customHeight="1" thickBot="1" thickTop="1">
      <c r="A29" s="30"/>
      <c r="B29" s="22" t="s">
        <v>29</v>
      </c>
      <c r="C29" s="27">
        <v>16000</v>
      </c>
    </row>
    <row r="30" spans="1:3" s="24" customFormat="1" ht="20.25" customHeight="1" thickBot="1" thickTop="1">
      <c r="A30" s="17">
        <v>9</v>
      </c>
      <c r="B30" s="28" t="s">
        <v>30</v>
      </c>
      <c r="C30" s="29">
        <f>C31</f>
        <v>10570</v>
      </c>
    </row>
    <row r="31" spans="1:3" s="24" customFormat="1" ht="18.75" customHeight="1" thickBot="1" thickTop="1">
      <c r="A31" s="48"/>
      <c r="B31" s="49" t="s">
        <v>10</v>
      </c>
      <c r="C31" s="50">
        <v>10570</v>
      </c>
    </row>
    <row r="32" spans="1:3" s="24" customFormat="1" ht="20.25" customHeight="1" thickBot="1" thickTop="1">
      <c r="A32" s="42" t="s">
        <v>31</v>
      </c>
      <c r="B32" s="43" t="s">
        <v>32</v>
      </c>
      <c r="C32" s="44">
        <f>SUM(C33)</f>
        <v>40000</v>
      </c>
    </row>
    <row r="33" spans="1:3" s="24" customFormat="1" ht="20.25" customHeight="1" thickBot="1" thickTop="1">
      <c r="A33" s="17">
        <v>10</v>
      </c>
      <c r="B33" s="28" t="s">
        <v>33</v>
      </c>
      <c r="C33" s="51">
        <v>40000</v>
      </c>
    </row>
    <row r="34" spans="1:3" s="24" customFormat="1" ht="18" customHeight="1" thickBot="1" thickTop="1">
      <c r="A34" s="30"/>
      <c r="B34" s="49" t="s">
        <v>10</v>
      </c>
      <c r="C34" s="27">
        <v>40000</v>
      </c>
    </row>
    <row r="35" spans="1:3" s="16" customFormat="1" ht="20.25" customHeight="1" thickBot="1" thickTop="1">
      <c r="A35" s="52"/>
      <c r="B35" s="53" t="s">
        <v>34</v>
      </c>
      <c r="C35" s="54">
        <f>C8+C23+C32</f>
        <v>3007220</v>
      </c>
    </row>
    <row r="36" ht="13.5" thickTop="1"/>
    <row r="37" spans="1:6" ht="13.5" customHeight="1">
      <c r="A37" s="56" t="s">
        <v>35</v>
      </c>
      <c r="B37" s="57"/>
      <c r="C37" s="58"/>
      <c r="D37" s="59"/>
      <c r="E37" s="59"/>
      <c r="F37" s="59"/>
    </row>
    <row r="38" spans="1:6" ht="12.75" customHeight="1">
      <c r="A38" s="56" t="s">
        <v>36</v>
      </c>
      <c r="B38" s="60"/>
      <c r="C38" s="58"/>
      <c r="D38" s="59"/>
      <c r="E38" s="59"/>
      <c r="F38" s="59"/>
    </row>
    <row r="39" spans="1:6" s="64" customFormat="1" ht="12.75" customHeight="1">
      <c r="A39" s="56" t="s">
        <v>37</v>
      </c>
      <c r="B39" s="61"/>
      <c r="C39" s="62"/>
      <c r="D39" s="63"/>
      <c r="E39" s="63"/>
      <c r="F39" s="6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Mioduszewska</dc:creator>
  <cp:keywords/>
  <dc:description/>
  <cp:lastModifiedBy>Mioduszewska</cp:lastModifiedBy>
  <dcterms:created xsi:type="dcterms:W3CDTF">2007-12-21T13:07:17Z</dcterms:created>
  <dcterms:modified xsi:type="dcterms:W3CDTF">2007-12-21T13:14:55Z</dcterms:modified>
  <cp:category/>
  <cp:version/>
  <cp:contentType/>
  <cp:contentStatus/>
</cp:coreProperties>
</file>