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<sst xmlns="http://schemas.openxmlformats.org/spreadsheetml/2006/main" count="67" uniqueCount="64">
  <si>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 WYKONANIE  DOCHODÓW  I  WYDATKÓW  BUDŻETU MIASTA  KOSZALINA ZA 2008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</si>
  <si>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</si>
  <si>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</si>
  <si>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</si>
  <si>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</si>
  <si>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</si>
  <si>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</si>
  <si>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</si>
  <si>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</si>
  <si>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zlecone</t>
  </si>
  <si>
    <t>porozumienia                       z organami administracji rządowej</t>
  </si>
  <si>
    <t>porozumienia                           z organami administracji rządowej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</si>
  <si>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</si>
  <si>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</si>
  <si>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</si>
  <si>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</si>
  <si>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</si>
  <si>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</si>
  <si>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</si>
  <si>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</si>
  <si>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</si>
  <si>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</si>
  <si>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</si>
  <si>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</si>
  <si>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</si>
  <si>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</si>
  <si>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</si>
  <si>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</si>
  <si>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</si>
  <si>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</si>
  <si>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</si>
  <si>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</si>
  <si>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</si>
  <si>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</si>
  <si>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</si>
  <si>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</si>
  <si>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</si>
  <si>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</si>
  <si>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</si>
  <si>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</si>
  <si>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</si>
  <si>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</si>
  <si>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</si>
  <si>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</si>
  <si>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</si>
  <si>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</si>
  <si>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</si>
  <si>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</si>
  <si>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</si>
  <si>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</si>
  <si>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</si>
  <si>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</si>
  <si>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</si>
  <si>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</si>
  <si>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</si>
  <si>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</si>
  <si>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Przychody z tytułu innych rozliczeń krajowych </t>
  </si>
  <si>
    <t>Zaciągnięte w ciągu roku kredyty i pożyczki</t>
  </si>
  <si>
    <t>Spłata kredytów i pożyczek</t>
  </si>
  <si>
    <t>Lokaty i rozchody z tytułu innych rozliczeń krajowych</t>
  </si>
  <si>
    <t>O  G  Ó  Ł  E  M</t>
  </si>
  <si>
    <t>Autor dokumentu: Anna Żyła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</si>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</sst>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3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3" fontId="2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164" fontId="2" fillId="0" borderId="5" xfId="0" applyNumberFormat="1" applyFont="1" applyFill="1" applyBorder="1" applyAlignment="1" applyProtection="1">
      <alignment horizontal="centerContinuous" vertical="center"/>
      <protection/>
    </xf>
    <xf numFmtId="3" fontId="3" fillId="0" borderId="6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vertical="center"/>
      <protection/>
    </xf>
    <xf numFmtId="3" fontId="12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6" xfId="0" applyNumberFormat="1" applyFont="1" applyFill="1" applyBorder="1" applyAlignment="1" applyProtection="1">
      <alignment horizontal="right" vertical="center"/>
      <protection/>
    </xf>
    <xf numFmtId="3" fontId="13" fillId="0" borderId="19" xfId="0" applyNumberFormat="1" applyFont="1" applyFill="1" applyBorder="1" applyAlignment="1" applyProtection="1">
      <alignment horizontal="right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/>
    </xf>
    <xf numFmtId="3" fontId="13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3" fillId="0" borderId="23" xfId="0" applyNumberFormat="1" applyFont="1" applyFill="1" applyBorder="1" applyAlignment="1" applyProtection="1">
      <alignment horizontal="right" vertical="center"/>
      <protection/>
    </xf>
    <xf numFmtId="3" fontId="13" fillId="0" borderId="24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25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vertical="center" wrapText="1"/>
      <protection/>
    </xf>
    <xf numFmtId="3" fontId="12" fillId="0" borderId="28" xfId="0" applyNumberFormat="1" applyFont="1" applyFill="1" applyBorder="1" applyAlignment="1" applyProtection="1">
      <alignment horizontal="right" vertical="center"/>
      <protection/>
    </xf>
    <xf numFmtId="3" fontId="13" fillId="0" borderId="29" xfId="0" applyNumberFormat="1" applyFont="1" applyFill="1" applyBorder="1" applyAlignment="1" applyProtection="1">
      <alignment horizontal="right" vertical="center"/>
      <protection/>
    </xf>
    <xf numFmtId="3" fontId="13" fillId="0" borderId="30" xfId="0" applyNumberFormat="1" applyFont="1" applyFill="1" applyBorder="1" applyAlignment="1" applyProtection="1">
      <alignment horizontal="right" vertical="center"/>
      <protection/>
    </xf>
    <xf numFmtId="3" fontId="13" fillId="0" borderId="8" xfId="0" applyNumberFormat="1" applyFont="1" applyFill="1" applyBorder="1" applyAlignment="1" applyProtection="1">
      <alignment horizontal="right" vertical="center"/>
      <protection/>
    </xf>
    <xf numFmtId="3" fontId="13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lef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workbookViewId="0" topLeftCell="A16">
      <selection activeCell="A35" sqref="A35:B37"/>
    </sheetView>
  </sheetViews>
  <sheetFormatPr defaultColWidth="9.00390625" defaultRowHeight="12.75"/>
  <cols>
    <col min="1" max="1" width="6.00390625" style="13" customWidth="1"/>
    <col min="2" max="2" width="47.875" style="13" customWidth="1"/>
    <col min="3" max="3" width="13.25390625" style="13" customWidth="1"/>
    <col min="4" max="4" width="15.75390625" style="13" customWidth="1"/>
    <col min="5" max="5" width="12.125" style="13" customWidth="1"/>
    <col min="6" max="6" width="12.75390625" style="13" customWidth="1"/>
    <col min="7" max="7" width="14.125" style="92" customWidth="1"/>
    <col min="8" max="8" width="14.125" style="13" customWidth="1"/>
    <col min="9" max="9" width="11.75390625" style="13" customWidth="1"/>
    <col min="10" max="10" width="13.375" style="13" customWidth="1"/>
    <col min="11" max="16384" width="10.00390625" style="13" customWidth="1"/>
  </cols>
  <sheetData>
    <row r="1" spans="1:255" s="6" customFormat="1" ht="18.75" customHeight="1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2" customFormat="1" ht="14.25" customHeight="1">
      <c r="A2" s="7" t="s">
        <v>1</v>
      </c>
      <c r="B2" s="8"/>
      <c r="C2" s="9"/>
      <c r="D2" s="9"/>
      <c r="E2" s="9"/>
      <c r="F2" s="9"/>
      <c r="G2" s="10"/>
      <c r="H2" s="9"/>
      <c r="I2" s="9"/>
      <c r="J2" s="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2:255" ht="12.75" customHeight="1" thickBot="1">
      <c r="B3" s="14"/>
      <c r="C3" s="15"/>
      <c r="D3" s="16"/>
      <c r="E3" s="16"/>
      <c r="F3" s="16"/>
      <c r="G3" s="17"/>
      <c r="H3" s="15"/>
      <c r="I3" s="18"/>
      <c r="J3" s="18" t="s">
        <v>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10" s="6" customFormat="1" ht="15" customHeight="1" thickTop="1">
      <c r="A4" s="19" t="s">
        <v>3</v>
      </c>
      <c r="B4" s="20" t="s">
        <v>4</v>
      </c>
      <c r="C4" s="21" t="s">
        <v>5</v>
      </c>
      <c r="D4" s="22"/>
      <c r="E4" s="21"/>
      <c r="F4" s="23"/>
      <c r="G4" s="24" t="s">
        <v>6</v>
      </c>
      <c r="H4" s="21"/>
      <c r="I4" s="25"/>
      <c r="J4" s="25"/>
    </row>
    <row r="5" spans="1:10" s="6" customFormat="1" ht="50.25" customHeight="1" thickBot="1">
      <c r="A5" s="26"/>
      <c r="B5" s="27"/>
      <c r="C5" s="28" t="s">
        <v>7</v>
      </c>
      <c r="D5" s="29" t="s">
        <v>8</v>
      </c>
      <c r="E5" s="30" t="s">
        <v>9</v>
      </c>
      <c r="F5" s="31" t="s">
        <v>10</v>
      </c>
      <c r="G5" s="32" t="s">
        <v>7</v>
      </c>
      <c r="H5" s="29" t="s">
        <v>8</v>
      </c>
      <c r="I5" s="30" t="s">
        <v>9</v>
      </c>
      <c r="J5" s="31" t="s">
        <v>11</v>
      </c>
    </row>
    <row r="6" spans="1:10" s="41" customFormat="1" ht="11.25" customHeight="1" thickBot="1" thickTop="1">
      <c r="A6" s="33">
        <v>1</v>
      </c>
      <c r="B6" s="34">
        <v>2</v>
      </c>
      <c r="C6" s="35">
        <v>3</v>
      </c>
      <c r="D6" s="36">
        <v>4</v>
      </c>
      <c r="E6" s="37">
        <v>5</v>
      </c>
      <c r="F6" s="38">
        <v>6</v>
      </c>
      <c r="G6" s="39">
        <v>7</v>
      </c>
      <c r="H6" s="36">
        <v>8</v>
      </c>
      <c r="I6" s="36">
        <v>9</v>
      </c>
      <c r="J6" s="40">
        <v>10</v>
      </c>
    </row>
    <row r="7" spans="1:10" s="49" customFormat="1" ht="15" customHeight="1" thickTop="1">
      <c r="A7" s="42" t="s">
        <v>12</v>
      </c>
      <c r="B7" s="43" t="s">
        <v>13</v>
      </c>
      <c r="C7" s="44">
        <f>SUM(D7:F7)</f>
        <v>15192</v>
      </c>
      <c r="D7" s="45"/>
      <c r="E7" s="46">
        <v>15192</v>
      </c>
      <c r="F7" s="47"/>
      <c r="G7" s="44">
        <f>SUM(H7:J7)</f>
        <v>17452</v>
      </c>
      <c r="H7" s="45">
        <v>2260</v>
      </c>
      <c r="I7" s="45">
        <v>15192</v>
      </c>
      <c r="J7" s="48"/>
    </row>
    <row r="8" spans="1:10" s="49" customFormat="1" ht="15" customHeight="1">
      <c r="A8" s="50">
        <v>500</v>
      </c>
      <c r="B8" s="51" t="s">
        <v>14</v>
      </c>
      <c r="C8" s="52"/>
      <c r="D8" s="53"/>
      <c r="E8" s="54"/>
      <c r="F8" s="55"/>
      <c r="G8" s="52">
        <f aca="true" t="shared" si="0" ref="G8:G28">SUM(H8:J8)</f>
        <v>173118</v>
      </c>
      <c r="H8" s="53">
        <v>173118</v>
      </c>
      <c r="I8" s="53"/>
      <c r="J8" s="56"/>
    </row>
    <row r="9" spans="1:10" s="49" customFormat="1" ht="15" customHeight="1">
      <c r="A9" s="50" t="s">
        <v>15</v>
      </c>
      <c r="B9" s="51" t="s">
        <v>16</v>
      </c>
      <c r="C9" s="52">
        <f aca="true" t="shared" si="1" ref="C9:C28">SUM(D9:F9)</f>
        <v>2273673</v>
      </c>
      <c r="D9" s="53">
        <v>757685</v>
      </c>
      <c r="E9" s="54"/>
      <c r="F9" s="55">
        <v>1515988</v>
      </c>
      <c r="G9" s="52">
        <f t="shared" si="0"/>
        <v>38888649</v>
      </c>
      <c r="H9" s="53">
        <v>37939524</v>
      </c>
      <c r="I9" s="53"/>
      <c r="J9" s="56">
        <v>949125</v>
      </c>
    </row>
    <row r="10" spans="1:10" s="49" customFormat="1" ht="15" customHeight="1">
      <c r="A10" s="50" t="s">
        <v>17</v>
      </c>
      <c r="B10" s="51" t="s">
        <v>18</v>
      </c>
      <c r="C10" s="52">
        <f t="shared" si="1"/>
        <v>35303</v>
      </c>
      <c r="D10" s="53">
        <v>35303</v>
      </c>
      <c r="E10" s="54"/>
      <c r="F10" s="55"/>
      <c r="G10" s="52">
        <f t="shared" si="0"/>
        <v>53633</v>
      </c>
      <c r="H10" s="53">
        <v>53633</v>
      </c>
      <c r="I10" s="53"/>
      <c r="J10" s="56"/>
    </row>
    <row r="11" spans="1:10" s="49" customFormat="1" ht="15" customHeight="1">
      <c r="A11" s="50" t="s">
        <v>19</v>
      </c>
      <c r="B11" s="51" t="s">
        <v>20</v>
      </c>
      <c r="C11" s="52">
        <f t="shared" si="1"/>
        <v>27291996</v>
      </c>
      <c r="D11" s="53">
        <v>27253386</v>
      </c>
      <c r="E11" s="54">
        <v>38610</v>
      </c>
      <c r="F11" s="55"/>
      <c r="G11" s="52">
        <f t="shared" si="0"/>
        <v>17587565</v>
      </c>
      <c r="H11" s="53">
        <v>17548955</v>
      </c>
      <c r="I11" s="53">
        <v>38610</v>
      </c>
      <c r="J11" s="56"/>
    </row>
    <row r="12" spans="1:10" s="49" customFormat="1" ht="15" customHeight="1">
      <c r="A12" s="50" t="s">
        <v>21</v>
      </c>
      <c r="B12" s="51" t="s">
        <v>22</v>
      </c>
      <c r="C12" s="52">
        <f t="shared" si="1"/>
        <v>1884973</v>
      </c>
      <c r="D12" s="53">
        <v>1353264</v>
      </c>
      <c r="E12" s="54">
        <v>515110</v>
      </c>
      <c r="F12" s="55">
        <v>16599</v>
      </c>
      <c r="G12" s="52">
        <f t="shared" si="0"/>
        <v>2745240</v>
      </c>
      <c r="H12" s="53">
        <v>2213531</v>
      </c>
      <c r="I12" s="53">
        <v>515110</v>
      </c>
      <c r="J12" s="56">
        <v>16599</v>
      </c>
    </row>
    <row r="13" spans="1:10" s="49" customFormat="1" ht="15" customHeight="1">
      <c r="A13" s="50" t="s">
        <v>23</v>
      </c>
      <c r="B13" s="51" t="s">
        <v>24</v>
      </c>
      <c r="C13" s="52">
        <f t="shared" si="1"/>
        <v>1461084</v>
      </c>
      <c r="D13" s="53">
        <v>382066</v>
      </c>
      <c r="E13" s="54">
        <v>1074553</v>
      </c>
      <c r="F13" s="55">
        <v>4465</v>
      </c>
      <c r="G13" s="52">
        <f t="shared" si="0"/>
        <v>30589484</v>
      </c>
      <c r="H13" s="53">
        <v>29510466</v>
      </c>
      <c r="I13" s="53">
        <v>1074553</v>
      </c>
      <c r="J13" s="56">
        <v>4465</v>
      </c>
    </row>
    <row r="14" spans="1:10" s="49" customFormat="1" ht="25.5" customHeight="1">
      <c r="A14" s="50" t="s">
        <v>25</v>
      </c>
      <c r="B14" s="57" t="s">
        <v>26</v>
      </c>
      <c r="C14" s="52">
        <f t="shared" si="1"/>
        <v>15664</v>
      </c>
      <c r="D14" s="53"/>
      <c r="E14" s="58">
        <v>15664</v>
      </c>
      <c r="F14" s="55"/>
      <c r="G14" s="52">
        <f t="shared" si="0"/>
        <v>15664</v>
      </c>
      <c r="H14" s="53"/>
      <c r="I14" s="53">
        <v>15664</v>
      </c>
      <c r="J14" s="56"/>
    </row>
    <row r="15" spans="1:10" s="49" customFormat="1" ht="10.5" customHeight="1" hidden="1">
      <c r="A15" s="50" t="s">
        <v>27</v>
      </c>
      <c r="B15" s="57" t="s">
        <v>28</v>
      </c>
      <c r="C15" s="52">
        <f t="shared" si="1"/>
        <v>0</v>
      </c>
      <c r="D15" s="53"/>
      <c r="E15" s="54"/>
      <c r="F15" s="55"/>
      <c r="G15" s="52">
        <f t="shared" si="0"/>
        <v>0</v>
      </c>
      <c r="H15" s="53"/>
      <c r="I15" s="53"/>
      <c r="J15" s="56"/>
    </row>
    <row r="16" spans="1:10" s="49" customFormat="1" ht="24" customHeight="1">
      <c r="A16" s="50" t="s">
        <v>29</v>
      </c>
      <c r="B16" s="59" t="s">
        <v>30</v>
      </c>
      <c r="C16" s="52">
        <f t="shared" si="1"/>
        <v>8194938</v>
      </c>
      <c r="D16" s="53">
        <v>843</v>
      </c>
      <c r="E16" s="54">
        <v>8194095</v>
      </c>
      <c r="F16" s="55"/>
      <c r="G16" s="52">
        <f t="shared" si="0"/>
        <v>9747179</v>
      </c>
      <c r="H16" s="53">
        <v>1553084</v>
      </c>
      <c r="I16" s="53">
        <v>8194095</v>
      </c>
      <c r="J16" s="56"/>
    </row>
    <row r="17" spans="1:10" s="49" customFormat="1" ht="39" customHeight="1">
      <c r="A17" s="50" t="s">
        <v>31</v>
      </c>
      <c r="B17" s="59" t="s">
        <v>32</v>
      </c>
      <c r="C17" s="52">
        <f t="shared" si="1"/>
        <v>159258580</v>
      </c>
      <c r="D17" s="53">
        <v>159258580</v>
      </c>
      <c r="E17" s="54"/>
      <c r="F17" s="55"/>
      <c r="G17" s="52">
        <f t="shared" si="0"/>
        <v>545091</v>
      </c>
      <c r="H17" s="53">
        <v>545091</v>
      </c>
      <c r="I17" s="53"/>
      <c r="J17" s="56"/>
    </row>
    <row r="18" spans="1:10" s="60" customFormat="1" ht="17.25" customHeight="1">
      <c r="A18" s="50" t="s">
        <v>33</v>
      </c>
      <c r="B18" s="51" t="s">
        <v>34</v>
      </c>
      <c r="C18" s="52"/>
      <c r="D18" s="53"/>
      <c r="E18" s="54"/>
      <c r="F18" s="55"/>
      <c r="G18" s="52">
        <f t="shared" si="0"/>
        <v>2473971</v>
      </c>
      <c r="H18" s="53">
        <v>2473971</v>
      </c>
      <c r="I18" s="53"/>
      <c r="J18" s="56"/>
    </row>
    <row r="19" spans="1:10" s="60" customFormat="1" ht="17.25" customHeight="1">
      <c r="A19" s="50" t="s">
        <v>35</v>
      </c>
      <c r="B19" s="51" t="s">
        <v>36</v>
      </c>
      <c r="C19" s="52">
        <f t="shared" si="1"/>
        <v>93146100</v>
      </c>
      <c r="D19" s="53">
        <v>93146100</v>
      </c>
      <c r="E19" s="54"/>
      <c r="F19" s="55"/>
      <c r="G19" s="52">
        <f t="shared" si="0"/>
        <v>1543618</v>
      </c>
      <c r="H19" s="53">
        <v>1543618</v>
      </c>
      <c r="I19" s="53"/>
      <c r="J19" s="56"/>
    </row>
    <row r="20" spans="1:10" s="60" customFormat="1" ht="15" customHeight="1">
      <c r="A20" s="50" t="s">
        <v>37</v>
      </c>
      <c r="B20" s="51" t="s">
        <v>38</v>
      </c>
      <c r="C20" s="52">
        <f t="shared" si="1"/>
        <v>2415111</v>
      </c>
      <c r="D20" s="53">
        <v>2408011</v>
      </c>
      <c r="E20" s="54"/>
      <c r="F20" s="55">
        <v>7100</v>
      </c>
      <c r="G20" s="52">
        <f t="shared" si="0"/>
        <v>120558423</v>
      </c>
      <c r="H20" s="53">
        <v>120551323</v>
      </c>
      <c r="I20" s="53"/>
      <c r="J20" s="56">
        <v>7100</v>
      </c>
    </row>
    <row r="21" spans="1:255" ht="15" customHeight="1">
      <c r="A21" s="50" t="s">
        <v>39</v>
      </c>
      <c r="B21" s="51" t="s">
        <v>40</v>
      </c>
      <c r="C21" s="52"/>
      <c r="D21" s="53"/>
      <c r="E21" s="54"/>
      <c r="F21" s="55"/>
      <c r="G21" s="52">
        <f t="shared" si="0"/>
        <v>46058</v>
      </c>
      <c r="H21" s="53">
        <v>46058</v>
      </c>
      <c r="I21" s="53"/>
      <c r="J21" s="56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</row>
    <row r="22" spans="1:10" s="60" customFormat="1" ht="15" customHeight="1">
      <c r="A22" s="50" t="s">
        <v>41</v>
      </c>
      <c r="B22" s="51" t="s">
        <v>42</v>
      </c>
      <c r="C22" s="52">
        <f t="shared" si="1"/>
        <v>18175</v>
      </c>
      <c r="D22" s="53">
        <v>9207</v>
      </c>
      <c r="E22" s="54">
        <v>8968</v>
      </c>
      <c r="F22" s="55"/>
      <c r="G22" s="52">
        <f t="shared" si="0"/>
        <v>2990693</v>
      </c>
      <c r="H22" s="53">
        <v>2981725</v>
      </c>
      <c r="I22" s="53">
        <v>8968</v>
      </c>
      <c r="J22" s="56"/>
    </row>
    <row r="23" spans="1:10" s="60" customFormat="1" ht="15" customHeight="1">
      <c r="A23" s="50" t="s">
        <v>43</v>
      </c>
      <c r="B23" s="51" t="s">
        <v>44</v>
      </c>
      <c r="C23" s="52">
        <f t="shared" si="1"/>
        <v>25244436</v>
      </c>
      <c r="D23" s="53">
        <v>5401016</v>
      </c>
      <c r="E23" s="54">
        <v>19821188</v>
      </c>
      <c r="F23" s="55">
        <v>22232</v>
      </c>
      <c r="G23" s="52">
        <f t="shared" si="0"/>
        <v>42144784</v>
      </c>
      <c r="H23" s="53">
        <v>22301364</v>
      </c>
      <c r="I23" s="53">
        <v>19821188</v>
      </c>
      <c r="J23" s="56">
        <v>22232</v>
      </c>
    </row>
    <row r="24" spans="1:10" s="60" customFormat="1" ht="18" customHeight="1">
      <c r="A24" s="62" t="s">
        <v>45</v>
      </c>
      <c r="B24" s="57" t="s">
        <v>46</v>
      </c>
      <c r="C24" s="52">
        <f t="shared" si="1"/>
        <v>1166859</v>
      </c>
      <c r="D24" s="53">
        <v>996284</v>
      </c>
      <c r="E24" s="54">
        <v>170575</v>
      </c>
      <c r="F24" s="55"/>
      <c r="G24" s="52">
        <f t="shared" si="0"/>
        <v>4413450</v>
      </c>
      <c r="H24" s="53">
        <v>4242875</v>
      </c>
      <c r="I24" s="53">
        <v>170575</v>
      </c>
      <c r="J24" s="56"/>
    </row>
    <row r="25" spans="1:10" s="60" customFormat="1" ht="18" customHeight="1">
      <c r="A25" s="50" t="s">
        <v>47</v>
      </c>
      <c r="B25" s="57" t="s">
        <v>48</v>
      </c>
      <c r="C25" s="52">
        <f t="shared" si="1"/>
        <v>1511714</v>
      </c>
      <c r="D25" s="53">
        <v>1511714</v>
      </c>
      <c r="E25" s="54"/>
      <c r="F25" s="55"/>
      <c r="G25" s="52">
        <f t="shared" si="0"/>
        <v>11337011</v>
      </c>
      <c r="H25" s="53">
        <v>11337011</v>
      </c>
      <c r="I25" s="53"/>
      <c r="J25" s="56"/>
    </row>
    <row r="26" spans="1:10" s="60" customFormat="1" ht="15" customHeight="1">
      <c r="A26" s="50" t="s">
        <v>49</v>
      </c>
      <c r="B26" s="57" t="s">
        <v>50</v>
      </c>
      <c r="C26" s="52">
        <f t="shared" si="1"/>
        <v>366103</v>
      </c>
      <c r="D26" s="53">
        <v>366103</v>
      </c>
      <c r="E26" s="54"/>
      <c r="F26" s="55"/>
      <c r="G26" s="52">
        <f t="shared" si="0"/>
        <v>17523267</v>
      </c>
      <c r="H26" s="53">
        <v>17523267</v>
      </c>
      <c r="I26" s="53"/>
      <c r="J26" s="56"/>
    </row>
    <row r="27" spans="1:10" s="60" customFormat="1" ht="15" customHeight="1">
      <c r="A27" s="50" t="s">
        <v>51</v>
      </c>
      <c r="B27" s="57" t="s">
        <v>52</v>
      </c>
      <c r="C27" s="52">
        <f t="shared" si="1"/>
        <v>5621192</v>
      </c>
      <c r="D27" s="53">
        <v>5546192</v>
      </c>
      <c r="E27" s="54"/>
      <c r="F27" s="55">
        <v>75000</v>
      </c>
      <c r="G27" s="52">
        <f t="shared" si="0"/>
        <v>22142676</v>
      </c>
      <c r="H27" s="53">
        <v>22067676</v>
      </c>
      <c r="I27" s="53"/>
      <c r="J27" s="56">
        <v>75000</v>
      </c>
    </row>
    <row r="28" spans="1:10" s="60" customFormat="1" ht="15" customHeight="1" thickBot="1">
      <c r="A28" s="63" t="s">
        <v>53</v>
      </c>
      <c r="B28" s="64" t="s">
        <v>54</v>
      </c>
      <c r="C28" s="65">
        <f t="shared" si="1"/>
        <v>4126365</v>
      </c>
      <c r="D28" s="66">
        <v>4126365</v>
      </c>
      <c r="E28" s="67"/>
      <c r="F28" s="68"/>
      <c r="G28" s="65">
        <f t="shared" si="0"/>
        <v>10123648</v>
      </c>
      <c r="H28" s="66">
        <v>10123648</v>
      </c>
      <c r="I28" s="66"/>
      <c r="J28" s="69"/>
    </row>
    <row r="29" spans="1:10" s="75" customFormat="1" ht="15.75" customHeight="1" thickBot="1" thickTop="1">
      <c r="A29" s="70"/>
      <c r="B29" s="71" t="s">
        <v>55</v>
      </c>
      <c r="C29" s="72">
        <f aca="true" t="shared" si="2" ref="C29:J29">SUM(C7:C28)</f>
        <v>334047458</v>
      </c>
      <c r="D29" s="73">
        <f t="shared" si="2"/>
        <v>302552119</v>
      </c>
      <c r="E29" s="73">
        <f t="shared" si="2"/>
        <v>29853955</v>
      </c>
      <c r="F29" s="74">
        <f t="shared" si="2"/>
        <v>1641384</v>
      </c>
      <c r="G29" s="73">
        <f>SUM(G7:G28)</f>
        <v>335660674</v>
      </c>
      <c r="H29" s="73">
        <f t="shared" si="2"/>
        <v>304732198</v>
      </c>
      <c r="I29" s="73">
        <f t="shared" si="2"/>
        <v>29853955</v>
      </c>
      <c r="J29" s="74">
        <f t="shared" si="2"/>
        <v>1074521</v>
      </c>
    </row>
    <row r="30" spans="1:10" s="84" customFormat="1" ht="13.5" thickTop="1">
      <c r="A30" s="76"/>
      <c r="B30" s="77" t="s">
        <v>56</v>
      </c>
      <c r="C30" s="78">
        <v>29902215</v>
      </c>
      <c r="D30" s="79"/>
      <c r="E30" s="80"/>
      <c r="F30" s="81"/>
      <c r="G30" s="82"/>
      <c r="H30" s="79"/>
      <c r="I30" s="79"/>
      <c r="J30" s="83"/>
    </row>
    <row r="31" spans="1:10" s="84" customFormat="1" ht="15" customHeight="1">
      <c r="A31" s="85"/>
      <c r="B31" s="86" t="s">
        <v>57</v>
      </c>
      <c r="C31" s="78">
        <v>20984800</v>
      </c>
      <c r="D31" s="79"/>
      <c r="E31" s="80"/>
      <c r="F31" s="81"/>
      <c r="G31" s="82"/>
      <c r="H31" s="79"/>
      <c r="I31" s="79"/>
      <c r="J31" s="83"/>
    </row>
    <row r="32" spans="1:10" s="84" customFormat="1" ht="12.75">
      <c r="A32" s="76"/>
      <c r="B32" s="86" t="s">
        <v>58</v>
      </c>
      <c r="C32" s="78"/>
      <c r="D32" s="79"/>
      <c r="E32" s="80"/>
      <c r="F32" s="81"/>
      <c r="G32" s="82">
        <v>7881283</v>
      </c>
      <c r="H32" s="79"/>
      <c r="I32" s="79"/>
      <c r="J32" s="83"/>
    </row>
    <row r="33" spans="1:10" s="84" customFormat="1" ht="13.5" thickBot="1">
      <c r="A33" s="87"/>
      <c r="B33" s="86" t="s">
        <v>59</v>
      </c>
      <c r="C33" s="78"/>
      <c r="D33" s="79"/>
      <c r="E33" s="80"/>
      <c r="F33" s="81"/>
      <c r="G33" s="79">
        <v>41392516</v>
      </c>
      <c r="H33" s="79"/>
      <c r="I33" s="79"/>
      <c r="J33" s="83"/>
    </row>
    <row r="34" spans="1:10" s="91" customFormat="1" ht="15" customHeight="1" thickBot="1" thickTop="1">
      <c r="A34" s="88"/>
      <c r="B34" s="71" t="s">
        <v>60</v>
      </c>
      <c r="C34" s="72">
        <f>SUM(C29:C31)</f>
        <v>384934473</v>
      </c>
      <c r="D34" s="73"/>
      <c r="E34" s="89"/>
      <c r="F34" s="90"/>
      <c r="G34" s="73">
        <f>SUM(G29:G33)</f>
        <v>384934473</v>
      </c>
      <c r="H34" s="73"/>
      <c r="I34" s="73"/>
      <c r="J34" s="74"/>
    </row>
    <row r="35" spans="1:10" ht="16.5" thickTop="1">
      <c r="A35" s="93" t="s">
        <v>61</v>
      </c>
      <c r="B35" s="94"/>
      <c r="C35" s="92"/>
      <c r="D35" s="92"/>
      <c r="E35" s="92"/>
      <c r="F35" s="92"/>
      <c r="H35" s="92"/>
      <c r="I35" s="92"/>
      <c r="J35" s="92"/>
    </row>
    <row r="36" spans="1:10" ht="15.75">
      <c r="A36" s="93" t="s">
        <v>62</v>
      </c>
      <c r="B36" s="94"/>
      <c r="C36" s="92"/>
      <c r="D36" s="92"/>
      <c r="E36" s="92"/>
      <c r="F36" s="92"/>
      <c r="H36" s="92"/>
      <c r="I36" s="92"/>
      <c r="J36" s="92"/>
    </row>
    <row r="37" spans="1:10" ht="15.75">
      <c r="A37" s="93" t="s">
        <v>63</v>
      </c>
      <c r="B37" s="94"/>
      <c r="C37" s="92"/>
      <c r="D37" s="92"/>
      <c r="E37" s="92"/>
      <c r="F37" s="92"/>
      <c r="H37" s="92"/>
      <c r="I37" s="92"/>
      <c r="J37" s="92"/>
    </row>
    <row r="38" spans="3:10" ht="15">
      <c r="C38" s="92"/>
      <c r="D38" s="92"/>
      <c r="E38" s="92"/>
      <c r="F38" s="92"/>
      <c r="H38" s="92"/>
      <c r="I38" s="92"/>
      <c r="J38" s="92"/>
    </row>
    <row r="39" spans="3:10" ht="15">
      <c r="C39" s="92"/>
      <c r="D39" s="92"/>
      <c r="E39" s="92"/>
      <c r="F39" s="92"/>
      <c r="H39" s="92"/>
      <c r="I39" s="92"/>
      <c r="J39" s="92"/>
    </row>
    <row r="40" spans="3:10" ht="15">
      <c r="C40" s="92"/>
      <c r="D40" s="92"/>
      <c r="E40" s="92"/>
      <c r="F40" s="92"/>
      <c r="H40" s="92"/>
      <c r="I40" s="92"/>
      <c r="J40" s="92"/>
    </row>
    <row r="41" spans="3:10" ht="15">
      <c r="C41" s="92"/>
      <c r="D41" s="92"/>
      <c r="E41" s="92"/>
      <c r="F41" s="92"/>
      <c r="H41" s="92"/>
      <c r="I41" s="92"/>
      <c r="J41" s="92"/>
    </row>
    <row r="42" spans="3:10" ht="15">
      <c r="C42" s="92"/>
      <c r="D42" s="92"/>
      <c r="E42" s="92"/>
      <c r="F42" s="92"/>
      <c r="H42" s="92"/>
      <c r="I42" s="92"/>
      <c r="J42" s="92"/>
    </row>
    <row r="43" spans="3:10" ht="15">
      <c r="C43" s="92"/>
      <c r="D43" s="92"/>
      <c r="E43" s="92"/>
      <c r="F43" s="92"/>
      <c r="H43" s="92"/>
      <c r="I43" s="92"/>
      <c r="J43" s="92"/>
    </row>
    <row r="44" spans="3:10" ht="15">
      <c r="C44" s="92"/>
      <c r="D44" s="92"/>
      <c r="E44" s="92"/>
      <c r="F44" s="92"/>
      <c r="H44" s="92"/>
      <c r="I44" s="92"/>
      <c r="J44" s="92"/>
    </row>
    <row r="45" spans="3:10" ht="15">
      <c r="C45" s="92"/>
      <c r="D45" s="92"/>
      <c r="E45" s="92"/>
      <c r="F45" s="92"/>
      <c r="H45" s="92"/>
      <c r="I45" s="92"/>
      <c r="J45" s="92"/>
    </row>
    <row r="46" spans="3:10" ht="15">
      <c r="C46" s="92"/>
      <c r="D46" s="92"/>
      <c r="E46" s="92"/>
      <c r="F46" s="92"/>
      <c r="H46" s="92"/>
      <c r="I46" s="92"/>
      <c r="J46" s="92"/>
    </row>
    <row r="47" spans="3:10" ht="15">
      <c r="C47" s="92"/>
      <c r="D47" s="92"/>
      <c r="E47" s="92"/>
      <c r="F47" s="92"/>
      <c r="H47" s="92"/>
      <c r="I47" s="92"/>
      <c r="J47" s="92"/>
    </row>
    <row r="48" spans="3:10" ht="15">
      <c r="C48" s="92"/>
      <c r="D48" s="92"/>
      <c r="E48" s="92"/>
      <c r="F48" s="92"/>
      <c r="H48" s="92"/>
      <c r="I48" s="92"/>
      <c r="J48" s="92"/>
    </row>
    <row r="49" spans="3:10" ht="15">
      <c r="C49" s="92"/>
      <c r="D49" s="92"/>
      <c r="E49" s="92"/>
      <c r="F49" s="92"/>
      <c r="H49" s="92"/>
      <c r="I49" s="92"/>
      <c r="J49" s="92"/>
    </row>
    <row r="50" spans="3:10" ht="15">
      <c r="C50" s="92"/>
      <c r="D50" s="92"/>
      <c r="E50" s="92"/>
      <c r="F50" s="92"/>
      <c r="H50" s="92"/>
      <c r="I50" s="92"/>
      <c r="J50" s="92"/>
    </row>
    <row r="51" spans="3:10" ht="15">
      <c r="C51" s="92"/>
      <c r="D51" s="92"/>
      <c r="E51" s="92"/>
      <c r="F51" s="92"/>
      <c r="H51" s="92"/>
      <c r="I51" s="92"/>
      <c r="J51" s="92"/>
    </row>
    <row r="52" spans="3:10" ht="15">
      <c r="C52" s="92"/>
      <c r="D52" s="92"/>
      <c r="E52" s="92"/>
      <c r="F52" s="92"/>
      <c r="H52" s="92"/>
      <c r="I52" s="92"/>
      <c r="J52" s="92"/>
    </row>
    <row r="53" spans="3:10" ht="15">
      <c r="C53" s="92"/>
      <c r="D53" s="92"/>
      <c r="E53" s="92"/>
      <c r="F53" s="92"/>
      <c r="H53" s="92"/>
      <c r="I53" s="92"/>
      <c r="J53" s="92"/>
    </row>
    <row r="54" spans="3:10" ht="15">
      <c r="C54" s="92"/>
      <c r="D54" s="92"/>
      <c r="E54" s="92"/>
      <c r="F54" s="92"/>
      <c r="H54" s="92"/>
      <c r="I54" s="92"/>
      <c r="J54" s="92"/>
    </row>
    <row r="55" spans="3:10" ht="15">
      <c r="C55" s="92"/>
      <c r="D55" s="92"/>
      <c r="E55" s="92"/>
      <c r="F55" s="92"/>
      <c r="H55" s="92"/>
      <c r="I55" s="92"/>
      <c r="J55" s="92"/>
    </row>
    <row r="56" spans="3:10" ht="15">
      <c r="C56" s="92"/>
      <c r="D56" s="92"/>
      <c r="E56" s="92"/>
      <c r="F56" s="92"/>
      <c r="H56" s="92"/>
      <c r="I56" s="92"/>
      <c r="J56" s="92"/>
    </row>
    <row r="57" spans="3:10" ht="15">
      <c r="C57" s="92"/>
      <c r="D57" s="92"/>
      <c r="E57" s="92"/>
      <c r="F57" s="92"/>
      <c r="H57" s="92"/>
      <c r="I57" s="92"/>
      <c r="J57" s="92"/>
    </row>
    <row r="58" spans="3:10" ht="15">
      <c r="C58" s="92"/>
      <c r="D58" s="92"/>
      <c r="E58" s="92"/>
      <c r="F58" s="92"/>
      <c r="H58" s="92"/>
      <c r="I58" s="92"/>
      <c r="J58" s="92"/>
    </row>
    <row r="59" spans="3:10" ht="15">
      <c r="C59" s="92"/>
      <c r="D59" s="92"/>
      <c r="E59" s="92"/>
      <c r="F59" s="92"/>
      <c r="H59" s="92"/>
      <c r="I59" s="92"/>
      <c r="J59" s="92"/>
    </row>
    <row r="60" spans="3:10" ht="15">
      <c r="C60" s="92"/>
      <c r="D60" s="92"/>
      <c r="E60" s="92"/>
      <c r="F60" s="92"/>
      <c r="H60" s="92"/>
      <c r="I60" s="92"/>
      <c r="J60" s="9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2009-04-21T07:40:10Z</dcterms:created>
  <dcterms:modified xsi:type="dcterms:W3CDTF">2009-04-21T13:24:38Z</dcterms:modified>
  <cp:category/>
  <cp:version/>
  <cp:contentType/>
  <cp:contentStatus/>
</cp:coreProperties>
</file>