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kadiusz.diwyk\Desktop\Ubezpieczenia\Ubezpieczenia 2023\Dokumentacja BZP\Do bzp z dnia 7.11.2022\Michał\"/>
    </mc:Choice>
  </mc:AlternateContent>
  <bookViews>
    <workbookView xWindow="0" yWindow="0" windowWidth="28800" windowHeight="12300"/>
  </bookViews>
  <sheets>
    <sheet name="Zestawienie pojazdów_Załącznik " sheetId="1" r:id="rId1"/>
  </sheets>
  <definedNames>
    <definedName name="_xlnm._FilterDatabase" localSheetId="0" hidden="1">'Zestawienie pojazdów_Załącznik '!$A$2:$AM$54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4" i="1" l="1"/>
</calcChain>
</file>

<file path=xl/sharedStrings.xml><?xml version="1.0" encoding="utf-8"?>
<sst xmlns="http://schemas.openxmlformats.org/spreadsheetml/2006/main" count="951" uniqueCount="284">
  <si>
    <t>Lp.</t>
  </si>
  <si>
    <t>Ubezpieczający</t>
  </si>
  <si>
    <t>Ubezpieczony</t>
  </si>
  <si>
    <t>Użytkownik</t>
  </si>
  <si>
    <t>Nr nadwozia</t>
  </si>
  <si>
    <t>Marka pojazdu</t>
  </si>
  <si>
    <t>Rodzaj pojazdu</t>
  </si>
  <si>
    <t>Data I rejestracji</t>
  </si>
  <si>
    <t>Ładowność</t>
  </si>
  <si>
    <t>DMC</t>
  </si>
  <si>
    <t>Moc silnika kw
(P2)</t>
  </si>
  <si>
    <t>Rodzaj paliwa
(P3)</t>
  </si>
  <si>
    <t>Liczba miejsc</t>
  </si>
  <si>
    <t>Okres zamówienia</t>
  </si>
  <si>
    <t>Okres ubezpieczenia OC</t>
  </si>
  <si>
    <t>Okres ubezpieczenia AC</t>
  </si>
  <si>
    <t>Okres ubezpieczenia NNW</t>
  </si>
  <si>
    <t>Okres ubezpieczenia ASS</t>
  </si>
  <si>
    <t>Okres ubezpieczenia ZK</t>
  </si>
  <si>
    <t>Suma ubezpieczenia AC dotychczasowa</t>
  </si>
  <si>
    <t>Rodzaj wartości
BRUTTO
/
NETTO
/
+50% VAT</t>
  </si>
  <si>
    <t>Przebieg pojazdu</t>
  </si>
  <si>
    <t>Klauzule dodatkowe AC</t>
  </si>
  <si>
    <t>Suma ubezpieczenia NNW</t>
  </si>
  <si>
    <t>Zakres ubezpieczenia ASS</t>
  </si>
  <si>
    <t>Suma ubezpieczenia AC do wystawienia polisy 2022</t>
  </si>
  <si>
    <t>ciężarowy</t>
  </si>
  <si>
    <t>X</t>
  </si>
  <si>
    <t>osobowy</t>
  </si>
  <si>
    <t>ASS rozszerzony</t>
  </si>
  <si>
    <t>BN</t>
  </si>
  <si>
    <t>ASS podstawowy</t>
  </si>
  <si>
    <t>Gmina Miasto Koszalin</t>
  </si>
  <si>
    <t>Bursa Międzyszkolna</t>
  </si>
  <si>
    <t>KGO 2258</t>
  </si>
  <si>
    <t>SUBB16CEJWN062254</t>
  </si>
  <si>
    <t>FSO TRUCK 1,6 kat. Polonez</t>
  </si>
  <si>
    <t>osobowo-ciężarowy</t>
  </si>
  <si>
    <t>875</t>
  </si>
  <si>
    <t>5</t>
  </si>
  <si>
    <t>Zespół Szkół nr 10 im. Bolesława Chrobrego</t>
  </si>
  <si>
    <t>NAUKA JAZDY</t>
  </si>
  <si>
    <t>KGE 3646</t>
  </si>
  <si>
    <t>SJNFAAK11U3291345</t>
  </si>
  <si>
    <t>NISSAN MICRA 1,0I(nauka jazdy)</t>
  </si>
  <si>
    <t>BRUTTO</t>
  </si>
  <si>
    <t>KOK 326B</t>
  </si>
  <si>
    <t>SUPBOYCBJ00001856</t>
  </si>
  <si>
    <t>POLONEZ-TRUCK</t>
  </si>
  <si>
    <t>1000</t>
  </si>
  <si>
    <t>Zarząd Obiektów Sportowych</t>
  </si>
  <si>
    <t>KOC 759N</t>
  </si>
  <si>
    <t>Ursus-U912</t>
  </si>
  <si>
    <t>ciągnik rolniczy</t>
  </si>
  <si>
    <t>ZK 0003P</t>
  </si>
  <si>
    <t>SXE7PCBSFAS000021</t>
  </si>
  <si>
    <t>NEPTUN Sorelpol</t>
  </si>
  <si>
    <t>przyczepa</t>
  </si>
  <si>
    <t>750KG</t>
  </si>
  <si>
    <t>Bałtycki Teatr Dramatyczny im. J. Słowackiego</t>
  </si>
  <si>
    <t>ZK 84717</t>
  </si>
  <si>
    <t>ZCFC3575005767286</t>
  </si>
  <si>
    <t>IVECO 35S10 DAILY</t>
  </si>
  <si>
    <t>Zespół Szkół Nr 12</t>
  </si>
  <si>
    <t>ZK 56937</t>
  </si>
  <si>
    <t>W0LJ7BHB68V620161</t>
  </si>
  <si>
    <t>Opel Vivaro X83</t>
  </si>
  <si>
    <t>907</t>
  </si>
  <si>
    <t>3040</t>
  </si>
  <si>
    <t>9</t>
  </si>
  <si>
    <t>ZS12</t>
  </si>
  <si>
    <t>ZK 8440E</t>
  </si>
  <si>
    <t>WF01XXTTG1HK03179</t>
  </si>
  <si>
    <t>Ford Transit Custom</t>
  </si>
  <si>
    <t>3140</t>
  </si>
  <si>
    <t>ZK 8441E</t>
  </si>
  <si>
    <t>WF01XXTTG1HE49386</t>
  </si>
  <si>
    <t>0913104</t>
  </si>
  <si>
    <t>PROKMAR DF 304G</t>
  </si>
  <si>
    <t>Muzeum w Koszalinie</t>
  </si>
  <si>
    <t>ZK 98044</t>
  </si>
  <si>
    <t>VF77N9HP0EN503164</t>
  </si>
  <si>
    <t>Citroen  Berlingo 1.6HDI Seduction 92KM</t>
  </si>
  <si>
    <t>Zarząd Dróg i Transportu w Koszalinie</t>
  </si>
  <si>
    <t>ZK 3666E</t>
  </si>
  <si>
    <t>YARVEAHXHGZ097108</t>
  </si>
  <si>
    <t>TOYOTA Proace Verso 16</t>
  </si>
  <si>
    <t>8</t>
  </si>
  <si>
    <t>ZK 3777E</t>
  </si>
  <si>
    <t>SB1BK76L50E044774</t>
  </si>
  <si>
    <t xml:space="preserve">TOYOTA Avensis </t>
  </si>
  <si>
    <t>Zespół Szkół Nr 7 im. Bronisława Bukowskiego</t>
  </si>
  <si>
    <t>ZK 55636</t>
  </si>
  <si>
    <t>WF0NXXTTFN7S36977</t>
  </si>
  <si>
    <t>Ford Transit 2,4 TDCi MR 07 E4</t>
  </si>
  <si>
    <t>1450</t>
  </si>
  <si>
    <t>3490</t>
  </si>
  <si>
    <t>7</t>
  </si>
  <si>
    <t>ZDiT</t>
  </si>
  <si>
    <t>ZK 8240F</t>
  </si>
  <si>
    <t>VF1HJD40562608514</t>
  </si>
  <si>
    <t>Dacia Duster</t>
  </si>
  <si>
    <t>675</t>
  </si>
  <si>
    <t>1809</t>
  </si>
  <si>
    <t>ZK 5844A</t>
  </si>
  <si>
    <t>VF3YBTMRB12794947</t>
  </si>
  <si>
    <t>Peugeot Y Partner Boxer</t>
  </si>
  <si>
    <t>osobowy - przewóz osób niepełnosprawnych</t>
  </si>
  <si>
    <t>3300</t>
  </si>
  <si>
    <t>ZK 6005A</t>
  </si>
  <si>
    <t>UU1HSDC5G52907795</t>
  </si>
  <si>
    <t>Dacia SD Duster</t>
  </si>
  <si>
    <t>680</t>
  </si>
  <si>
    <t>1800</t>
  </si>
  <si>
    <t>Filharmonia Koszalińska im. Stanisława Moniuszki</t>
  </si>
  <si>
    <t>ZK 50760</t>
  </si>
  <si>
    <t>NF32AKFWA47691022</t>
  </si>
  <si>
    <t>Peugot 206 2A KFW</t>
  </si>
  <si>
    <t>1458</t>
  </si>
  <si>
    <t>ZK 80674</t>
  </si>
  <si>
    <t>SUL35243750077862</t>
  </si>
  <si>
    <t>FSC 3N</t>
  </si>
  <si>
    <t>2005</t>
  </si>
  <si>
    <t>1300</t>
  </si>
  <si>
    <t>2417</t>
  </si>
  <si>
    <t>66</t>
  </si>
  <si>
    <t>ZK5 7086</t>
  </si>
  <si>
    <t>WDB9036631R440312</t>
  </si>
  <si>
    <t>Daimlerchrysler Sprinter 313 CDI</t>
  </si>
  <si>
    <t>2002</t>
  </si>
  <si>
    <t>967</t>
  </si>
  <si>
    <t>2148</t>
  </si>
  <si>
    <t>95</t>
  </si>
  <si>
    <t>Specjalny Ośrodek Szkolno-Wychowawczy</t>
  </si>
  <si>
    <t>ZK 28353</t>
  </si>
  <si>
    <t>WDF63970113052086</t>
  </si>
  <si>
    <t>Mercedes Vito</t>
  </si>
  <si>
    <t>Koszalińska Biblioteka Publiczna im. J. Lelewela</t>
  </si>
  <si>
    <t>ZK 02412</t>
  </si>
  <si>
    <t>SWNB7500040015692</t>
  </si>
  <si>
    <t>Niewiadów</t>
  </si>
  <si>
    <t>590</t>
  </si>
  <si>
    <t>750</t>
  </si>
  <si>
    <t>ZK 75050</t>
  </si>
  <si>
    <t>VF3YCDMAC11155587</t>
  </si>
  <si>
    <t>Peugot Boxer</t>
  </si>
  <si>
    <t>1075</t>
  </si>
  <si>
    <t>2</t>
  </si>
  <si>
    <t>ZK 41828</t>
  </si>
  <si>
    <t>SWNB75000AF049134</t>
  </si>
  <si>
    <t>NIEWIADÓW</t>
  </si>
  <si>
    <t xml:space="preserve">przyczepa </t>
  </si>
  <si>
    <t>550</t>
  </si>
  <si>
    <t>ZK 87977</t>
  </si>
  <si>
    <t>WDF63970513762802</t>
  </si>
  <si>
    <t xml:space="preserve">Mercedes-Benz Vito </t>
  </si>
  <si>
    <t>ZK 2269F</t>
  </si>
  <si>
    <t>JMBXNGA1WJU004955</t>
  </si>
  <si>
    <t>Mitsubishi ASX 1.6 INVITE</t>
  </si>
  <si>
    <t>665</t>
  </si>
  <si>
    <t>1870</t>
  </si>
  <si>
    <t>nr inwentarzowy ST-408-W</t>
  </si>
  <si>
    <t>kosiarka Kubota G263-HD z osprzętem,zabudową kabinową i pługiem do śniegu</t>
  </si>
  <si>
    <t>kosiarka</t>
  </si>
  <si>
    <t>1</t>
  </si>
  <si>
    <t xml:space="preserve">Centrum Kształcenia Ustawicznego im. Stanisława Staszica </t>
  </si>
  <si>
    <t>ZK 32025</t>
  </si>
  <si>
    <t>SUPB05CEJXN078871</t>
  </si>
  <si>
    <t>FSO Polonez Truck MR 932,3t</t>
  </si>
  <si>
    <t>2230</t>
  </si>
  <si>
    <t>ZK 2975F</t>
  </si>
  <si>
    <t>VF3YB2MRB12H95413</t>
  </si>
  <si>
    <t>Peugeot Boxer Kombi L2H2</t>
  </si>
  <si>
    <t>1240</t>
  </si>
  <si>
    <t>ZK 3712P</t>
  </si>
  <si>
    <t>SVNFA850A00002774</t>
  </si>
  <si>
    <t>Faro Solidus</t>
  </si>
  <si>
    <t>przyczepa lekka</t>
  </si>
  <si>
    <t>200</t>
  </si>
  <si>
    <t>ZK 8910A</t>
  </si>
  <si>
    <t>VF3CCHMZ0DT030637</t>
  </si>
  <si>
    <t>Peugeot C 208</t>
  </si>
  <si>
    <t>Urząd Miejski w Koszalinie</t>
  </si>
  <si>
    <t>ZK 47774</t>
  </si>
  <si>
    <t>W0L0XCF066309212</t>
  </si>
  <si>
    <t>Opel Combo</t>
  </si>
  <si>
    <t>STRAŻ MIEJSKA, różne terminy</t>
  </si>
  <si>
    <t>ZK 27777</t>
  </si>
  <si>
    <t>SB1BJ56L70E013825</t>
  </si>
  <si>
    <t>Toyota Avensis</t>
  </si>
  <si>
    <t>ZK 1986A</t>
  </si>
  <si>
    <t>VF1FLB1B1EY765544</t>
  </si>
  <si>
    <t>Renault L Trafic</t>
  </si>
  <si>
    <t>specjalny</t>
  </si>
  <si>
    <t>KGP 4157</t>
  </si>
  <si>
    <t>SWNB75000X0004472</t>
  </si>
  <si>
    <t>ZK 0646P</t>
  </si>
  <si>
    <t>SYBH20000C0000302</t>
  </si>
  <si>
    <t>RYDWAN R-EU-H2-W0M1B12</t>
  </si>
  <si>
    <t xml:space="preserve">przyczepa ciężarowa </t>
  </si>
  <si>
    <t>ZK 03651</t>
  </si>
  <si>
    <t>UH2000E598P226521</t>
  </si>
  <si>
    <t>Thule Trailerels</t>
  </si>
  <si>
    <t>przyczepa skrzyniowa</t>
  </si>
  <si>
    <t>390</t>
  </si>
  <si>
    <t>ZK 62988</t>
  </si>
  <si>
    <t>UU1KSDAFH39433885</t>
  </si>
  <si>
    <t>DACIA LOGAN MCV</t>
  </si>
  <si>
    <t>575</t>
  </si>
  <si>
    <t>1740</t>
  </si>
  <si>
    <t>ZK 42320</t>
  </si>
  <si>
    <t>VF1HDCMK636562085</t>
  </si>
  <si>
    <t>Renault MASTER DCI 2463CCM - 100KM 3.3T 03-06 / dCi L1H1 Business</t>
  </si>
  <si>
    <t>ZK 8209C</t>
  </si>
  <si>
    <t>VF1MAFEFC46241234</t>
  </si>
  <si>
    <t>Renault Master</t>
  </si>
  <si>
    <t>ZK 39050</t>
  </si>
  <si>
    <t>VF3GJKFWB95175074</t>
  </si>
  <si>
    <t>PEUGEOT G PARTNER</t>
  </si>
  <si>
    <t>ZK 4925F</t>
  </si>
  <si>
    <t>WF01XXTTG1JP85434</t>
  </si>
  <si>
    <t>ZK 6986E</t>
  </si>
  <si>
    <t>WV2ZZZ7HZJH043779</t>
  </si>
  <si>
    <t>VOLKSWAGEN T6</t>
  </si>
  <si>
    <t xml:space="preserve">Koszalińska Biblioteka Publiczna
pl. Polonii 1 75-415 Koszalin
</t>
  </si>
  <si>
    <t>ZK 2397H</t>
  </si>
  <si>
    <t>VR7ERHNP2LN551066</t>
  </si>
  <si>
    <t xml:space="preserve">Citroen Berlingo M Puretech 110 S&amp;S Fell </t>
  </si>
  <si>
    <t xml:space="preserve">ZK 32635 </t>
  </si>
  <si>
    <t>WFOVXXGBFV3J76717</t>
  </si>
  <si>
    <t xml:space="preserve">ford transit 2,0 TDI </t>
  </si>
  <si>
    <t xml:space="preserve">ciężarowy </t>
  </si>
  <si>
    <t>2000</t>
  </si>
  <si>
    <t xml:space="preserve">1998 </t>
  </si>
  <si>
    <t>92</t>
  </si>
  <si>
    <t xml:space="preserve">Centrum Kultury 105 </t>
  </si>
  <si>
    <t>ZK 85105</t>
  </si>
  <si>
    <t>VF1KW25B546403478</t>
  </si>
  <si>
    <t>Renault Kangoo II 1.5 DCI</t>
  </si>
  <si>
    <t>2011</t>
  </si>
  <si>
    <t>499</t>
  </si>
  <si>
    <t>3004</t>
  </si>
  <si>
    <t>1461</t>
  </si>
  <si>
    <t>ZK 2789H</t>
  </si>
  <si>
    <t>VXEVEAHXKLZ065264</t>
  </si>
  <si>
    <t>Opel Vivaro Kombi 2.0 D</t>
  </si>
  <si>
    <t>2020</t>
  </si>
  <si>
    <t>1114</t>
  </si>
  <si>
    <t>1997</t>
  </si>
  <si>
    <t>110</t>
  </si>
  <si>
    <t>Dom Pomocy Społecznej</t>
  </si>
  <si>
    <t>ZK 1120C</t>
  </si>
  <si>
    <t>VF3DDNFP6FJ805112</t>
  </si>
  <si>
    <t>Peugeot D 301</t>
  </si>
  <si>
    <t>ZK 1202C</t>
  </si>
  <si>
    <t>VF37S9HZCAJ567263</t>
  </si>
  <si>
    <t>PEUGEOT PARTNER</t>
  </si>
  <si>
    <t>Przebieg</t>
  </si>
  <si>
    <t>ZS10</t>
  </si>
  <si>
    <t>CKU</t>
  </si>
  <si>
    <t>ZK 5029P</t>
  </si>
  <si>
    <t>SYBH20000N0000270</t>
  </si>
  <si>
    <t>RYDWAN R-EU-H2-W0B12</t>
  </si>
  <si>
    <t>x</t>
  </si>
  <si>
    <t>Straż Miejska</t>
  </si>
  <si>
    <t>ZK 2986J</t>
  </si>
  <si>
    <t>ZK3986J</t>
  </si>
  <si>
    <t>W1V44760313940121</t>
  </si>
  <si>
    <t>Mercedes-Benz eVito</t>
  </si>
  <si>
    <t>W1V44760313038166</t>
  </si>
  <si>
    <t>ELEKTRYCZNY</t>
  </si>
  <si>
    <t>SOSW</t>
  </si>
  <si>
    <t xml:space="preserve">Dom Pomocy Społecznej </t>
  </si>
  <si>
    <t>DPS</t>
  </si>
  <si>
    <t>InfoExpert</t>
  </si>
  <si>
    <t>+10%</t>
  </si>
  <si>
    <t>Sposób wyceny</t>
  </si>
  <si>
    <t>Klient</t>
  </si>
  <si>
    <t>Centrum Usług Społecznych w Koszalinie, al. Monte Cassino 2, 75-412 Koszalin,
Regon: 0038011829</t>
  </si>
  <si>
    <t xml:space="preserve"> Centrum Usług Społecznych w Koszalinie, al. Monte Cassino 2, 75-412 Koszalin,
Regon: 0038011829</t>
  </si>
  <si>
    <t>Nr rej.</t>
  </si>
  <si>
    <t>Rok prod.</t>
  </si>
  <si>
    <t>Poj. silnika
(P1)</t>
  </si>
  <si>
    <t>Suma Ubezpieczenia  X.2022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</si>
</sst>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  <numFmt numFmtId="165" formatCode="#,##0.00000"/>
    <numFmt numFmtId="166" formatCode="[$-415]General"/>
    <numFmt numFmtId="167" formatCode="&quot; &quot;#,##0.00&quot;      &quot;;&quot;-&quot;#,##0.00&quot;      &quot;;&quot; -&quot;#&quot;      &quot;;@&quot; 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4" fontId="8" fillId="0" borderId="0" applyFont="0" applyFill="0" applyBorder="0" applyAlignment="0" applyProtection="0"/>
    <xf numFmtId="0" fontId="1" fillId="0" borderId="0"/>
    <xf numFmtId="166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166" fontId="6" fillId="0" borderId="0" applyBorder="0" applyProtection="0"/>
    <xf numFmtId="167" fontId="10" fillId="0" borderId="0"/>
    <xf numFmtId="0" fontId="8" fillId="0" borderId="0"/>
    <xf numFmtId="0" fontId="11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1" fontId="4" fillId="2" borderId="1" xfId="0" quotePrefix="1" applyNumberFormat="1" applyFont="1" applyFill="1" applyBorder="1" applyAlignment="1">
      <alignment horizontal="center" vertical="center" wrapText="1"/>
    </xf>
    <xf numFmtId="6" fontId="4" fillId="2" borderId="1" xfId="0" applyNumberFormat="1" applyFont="1" applyFill="1" applyBorder="1" applyAlignment="1">
      <alignment horizontal="center" vertical="center" wrapText="1"/>
    </xf>
    <xf numFmtId="9" fontId="4" fillId="2" borderId="1" xfId="0" quotePrefix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4" fillId="2" borderId="3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6" fontId="4" fillId="2" borderId="1" xfId="0" quotePrefix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6" fontId="4" fillId="2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4" fontId="1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Excel Built-in Normal" xfId="14"/>
    <cellStyle name="Excel Built-in Normal 2" xfId="6"/>
    <cellStyle name="Excel_BuiltIn_Comma" xfId="15"/>
    <cellStyle name="Normalny" xfId="0" builtinId="0"/>
    <cellStyle name="Normalny 12" xfId="7"/>
    <cellStyle name="Normalny 18" xfId="8"/>
    <cellStyle name="Normalny 2" xfId="2"/>
    <cellStyle name="Normalny 20" xfId="12"/>
    <cellStyle name="Normalny 3" xfId="3"/>
    <cellStyle name="Normalny 4" xfId="11"/>
    <cellStyle name="Normalny 4 2" xfId="17"/>
    <cellStyle name="Normalny 5" xfId="16"/>
    <cellStyle name="Normalny 6" xfId="5"/>
    <cellStyle name="Normalny 6 3" xfId="10"/>
    <cellStyle name="Walutowy" xfId="1" builtinId="4"/>
    <cellStyle name="Walutowy 2" xfId="4"/>
    <cellStyle name="Walutowy 5" xfId="9"/>
    <cellStyle name="Walutowy 6" xfId="13"/>
  </cellStyles>
  <dxfs count="164"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M56"/>
  <sheetViews>
    <sheetView tabSelected="1" zoomScale="80" zoomScaleNormal="80" zoomScaleSheetLayoutView="100" workbookViewId="0">
      <pane ySplit="2" topLeftCell="A42" activePane="bottomLeft" state="frozen"/>
      <selection pane="bottomLeft" activeCell="D36" sqref="D36"/>
    </sheetView>
  </sheetViews>
  <sheetFormatPr defaultColWidth="9" defaultRowHeight="15"/>
  <cols>
    <col min="1" max="1" width="7.7109375" style="1" customWidth="1"/>
    <col min="2" max="2" width="25.28515625" style="1" customWidth="1"/>
    <col min="3" max="3" width="47.42578125" style="1" customWidth="1"/>
    <col min="4" max="4" width="27.140625" style="1" bestFit="1" customWidth="1"/>
    <col min="5" max="5" width="8.85546875" style="1" bestFit="1" customWidth="1"/>
    <col min="6" max="6" width="20.5703125" style="2" customWidth="1"/>
    <col min="7" max="7" width="22.28515625" style="1" customWidth="1"/>
    <col min="8" max="8" width="8.42578125" style="2" bestFit="1" customWidth="1"/>
    <col min="9" max="9" width="20.28515625" style="1" bestFit="1" customWidth="1"/>
    <col min="10" max="10" width="9.28515625" style="3" bestFit="1" customWidth="1"/>
    <col min="11" max="11" width="11.140625" style="4" customWidth="1"/>
    <col min="12" max="12" width="11.140625" style="3" customWidth="1"/>
    <col min="13" max="13" width="5.140625" style="3" bestFit="1" customWidth="1"/>
    <col min="14" max="17" width="11.140625" style="3" customWidth="1"/>
    <col min="18" max="18" width="11.140625" style="41" customWidth="1"/>
    <col min="19" max="19" width="11.140625" style="1" customWidth="1"/>
    <col min="20" max="29" width="14.140625" style="1" customWidth="1"/>
    <col min="30" max="30" width="13.42578125" style="1" hidden="1" customWidth="1"/>
    <col min="31" max="31" width="16.42578125" style="1" hidden="1" customWidth="1"/>
    <col min="32" max="32" width="16.42578125" style="1" customWidth="1"/>
    <col min="33" max="34" width="9" style="1" hidden="1" customWidth="1"/>
    <col min="35" max="35" width="11.85546875" style="1" hidden="1" customWidth="1"/>
    <col min="36" max="36" width="12.7109375" style="1" customWidth="1"/>
    <col min="37" max="37" width="18.28515625" style="1" customWidth="1"/>
    <col min="38" max="38" width="25.28515625" style="1" customWidth="1"/>
    <col min="39" max="39" width="1.28515625" style="1" customWidth="1"/>
    <col min="40" max="40" width="13.28515625" style="1" customWidth="1"/>
    <col min="41" max="41" width="23.5703125" style="1" bestFit="1" customWidth="1"/>
    <col min="42" max="42" width="8.42578125" style="1" customWidth="1"/>
    <col min="43" max="43" width="10.85546875" style="1" customWidth="1"/>
    <col min="44" max="44" width="9.85546875" style="1" customWidth="1"/>
    <col min="45" max="45" width="9" style="1" customWidth="1"/>
    <col min="46" max="47" width="9.5703125" style="1" customWidth="1"/>
    <col min="48" max="48" width="11.7109375" style="1" bestFit="1" customWidth="1"/>
    <col min="49" max="49" width="12.140625" style="1" customWidth="1"/>
    <col min="50" max="50" width="12.85546875" style="1" customWidth="1"/>
    <col min="51" max="52" width="10.5703125" style="1" customWidth="1"/>
    <col min="53" max="53" width="12" style="1" customWidth="1"/>
    <col min="54" max="54" width="11.5703125" style="1" customWidth="1"/>
    <col min="55" max="291" width="9" style="1"/>
    <col min="292" max="292" width="4.42578125" style="1" customWidth="1"/>
    <col min="293" max="293" width="27.7109375" style="1" customWidth="1"/>
    <col min="294" max="294" width="17.140625" style="1" customWidth="1"/>
    <col min="295" max="295" width="12.5703125" style="1" customWidth="1"/>
    <col min="296" max="296" width="13.28515625" style="1" customWidth="1"/>
    <col min="297" max="297" width="23.5703125" style="1" bestFit="1" customWidth="1"/>
    <col min="298" max="298" width="8.42578125" style="1" customWidth="1"/>
    <col min="299" max="299" width="10.85546875" style="1" customWidth="1"/>
    <col min="300" max="300" width="9.85546875" style="1" customWidth="1"/>
    <col min="301" max="301" width="9" style="1" customWidth="1"/>
    <col min="302" max="303" width="9.5703125" style="1" customWidth="1"/>
    <col min="304" max="304" width="11.7109375" style="1" bestFit="1" customWidth="1"/>
    <col min="305" max="305" width="12.140625" style="1" customWidth="1"/>
    <col min="306" max="306" width="12.85546875" style="1" customWidth="1"/>
    <col min="307" max="308" width="10.5703125" style="1" customWidth="1"/>
    <col min="309" max="309" width="12" style="1" customWidth="1"/>
    <col min="310" max="310" width="11.5703125" style="1" customWidth="1"/>
    <col min="311" max="547" width="9" style="1"/>
    <col min="548" max="548" width="4.42578125" style="1" customWidth="1"/>
    <col min="549" max="549" width="27.7109375" style="1" customWidth="1"/>
    <col min="550" max="550" width="17.140625" style="1" customWidth="1"/>
    <col min="551" max="551" width="12.5703125" style="1" customWidth="1"/>
    <col min="552" max="552" width="13.28515625" style="1" customWidth="1"/>
    <col min="553" max="553" width="23.5703125" style="1" bestFit="1" customWidth="1"/>
    <col min="554" max="554" width="8.42578125" style="1" customWidth="1"/>
    <col min="555" max="555" width="10.85546875" style="1" customWidth="1"/>
    <col min="556" max="556" width="9.85546875" style="1" customWidth="1"/>
    <col min="557" max="557" width="9" style="1" customWidth="1"/>
    <col min="558" max="559" width="9.5703125" style="1" customWidth="1"/>
    <col min="560" max="560" width="11.7109375" style="1" bestFit="1" customWidth="1"/>
    <col min="561" max="561" width="12.140625" style="1" customWidth="1"/>
    <col min="562" max="562" width="12.85546875" style="1" customWidth="1"/>
    <col min="563" max="564" width="10.5703125" style="1" customWidth="1"/>
    <col min="565" max="565" width="12" style="1" customWidth="1"/>
    <col min="566" max="566" width="11.5703125" style="1" customWidth="1"/>
    <col min="567" max="803" width="9" style="1"/>
    <col min="804" max="804" width="4.42578125" style="1" customWidth="1"/>
    <col min="805" max="805" width="27.7109375" style="1" customWidth="1"/>
    <col min="806" max="806" width="17.140625" style="1" customWidth="1"/>
    <col min="807" max="807" width="12.5703125" style="1" customWidth="1"/>
    <col min="808" max="808" width="13.28515625" style="1" customWidth="1"/>
    <col min="809" max="809" width="23.5703125" style="1" bestFit="1" customWidth="1"/>
    <col min="810" max="810" width="8.42578125" style="1" customWidth="1"/>
    <col min="811" max="811" width="10.85546875" style="1" customWidth="1"/>
    <col min="812" max="812" width="9.85546875" style="1" customWidth="1"/>
    <col min="813" max="813" width="9" style="1" customWidth="1"/>
    <col min="814" max="815" width="9.5703125" style="1" customWidth="1"/>
    <col min="816" max="816" width="11.7109375" style="1" bestFit="1" customWidth="1"/>
    <col min="817" max="817" width="12.140625" style="1" customWidth="1"/>
    <col min="818" max="818" width="12.85546875" style="1" customWidth="1"/>
    <col min="819" max="820" width="10.5703125" style="1" customWidth="1"/>
    <col min="821" max="821" width="12" style="1" customWidth="1"/>
    <col min="822" max="822" width="11.5703125" style="1" customWidth="1"/>
    <col min="823" max="1059" width="9" style="1"/>
    <col min="1060" max="1060" width="4.42578125" style="1" customWidth="1"/>
    <col min="1061" max="1061" width="27.7109375" style="1" customWidth="1"/>
    <col min="1062" max="1062" width="17.140625" style="1" customWidth="1"/>
    <col min="1063" max="1063" width="12.5703125" style="1" customWidth="1"/>
    <col min="1064" max="1064" width="13.28515625" style="1" customWidth="1"/>
    <col min="1065" max="1065" width="23.5703125" style="1" bestFit="1" customWidth="1"/>
    <col min="1066" max="1066" width="8.42578125" style="1" customWidth="1"/>
    <col min="1067" max="1067" width="10.85546875" style="1" customWidth="1"/>
    <col min="1068" max="1068" width="9.85546875" style="1" customWidth="1"/>
    <col min="1069" max="1069" width="9" style="1" customWidth="1"/>
    <col min="1070" max="1071" width="9.5703125" style="1" customWidth="1"/>
    <col min="1072" max="1072" width="11.7109375" style="1" bestFit="1" customWidth="1"/>
    <col min="1073" max="1073" width="12.140625" style="1" customWidth="1"/>
    <col min="1074" max="1074" width="12.85546875" style="1" customWidth="1"/>
    <col min="1075" max="1076" width="10.5703125" style="1" customWidth="1"/>
    <col min="1077" max="1077" width="12" style="1" customWidth="1"/>
    <col min="1078" max="1078" width="11.5703125" style="1" customWidth="1"/>
    <col min="1079" max="1315" width="9" style="1"/>
    <col min="1316" max="1316" width="4.42578125" style="1" customWidth="1"/>
    <col min="1317" max="1317" width="27.7109375" style="1" customWidth="1"/>
    <col min="1318" max="1318" width="17.140625" style="1" customWidth="1"/>
    <col min="1319" max="1319" width="12.5703125" style="1" customWidth="1"/>
    <col min="1320" max="1320" width="13.28515625" style="1" customWidth="1"/>
    <col min="1321" max="1321" width="23.5703125" style="1" bestFit="1" customWidth="1"/>
    <col min="1322" max="1322" width="8.42578125" style="1" customWidth="1"/>
    <col min="1323" max="1323" width="10.85546875" style="1" customWidth="1"/>
    <col min="1324" max="1324" width="9.85546875" style="1" customWidth="1"/>
    <col min="1325" max="1325" width="9" style="1" customWidth="1"/>
    <col min="1326" max="1327" width="9.5703125" style="1" customWidth="1"/>
    <col min="1328" max="1328" width="11.7109375" style="1" bestFit="1" customWidth="1"/>
    <col min="1329" max="1329" width="12.140625" style="1" customWidth="1"/>
    <col min="1330" max="1330" width="12.85546875" style="1" customWidth="1"/>
    <col min="1331" max="1332" width="10.5703125" style="1" customWidth="1"/>
    <col min="1333" max="1333" width="12" style="1" customWidth="1"/>
    <col min="1334" max="1334" width="11.5703125" style="1" customWidth="1"/>
    <col min="1335" max="1571" width="9" style="1"/>
    <col min="1572" max="1572" width="4.42578125" style="1" customWidth="1"/>
    <col min="1573" max="1573" width="27.7109375" style="1" customWidth="1"/>
    <col min="1574" max="1574" width="17.140625" style="1" customWidth="1"/>
    <col min="1575" max="1575" width="12.5703125" style="1" customWidth="1"/>
    <col min="1576" max="1576" width="13.28515625" style="1" customWidth="1"/>
    <col min="1577" max="1577" width="23.5703125" style="1" bestFit="1" customWidth="1"/>
    <col min="1578" max="1578" width="8.42578125" style="1" customWidth="1"/>
    <col min="1579" max="1579" width="10.85546875" style="1" customWidth="1"/>
    <col min="1580" max="1580" width="9.85546875" style="1" customWidth="1"/>
    <col min="1581" max="1581" width="9" style="1" customWidth="1"/>
    <col min="1582" max="1583" width="9.5703125" style="1" customWidth="1"/>
    <col min="1584" max="1584" width="11.7109375" style="1" bestFit="1" customWidth="1"/>
    <col min="1585" max="1585" width="12.140625" style="1" customWidth="1"/>
    <col min="1586" max="1586" width="12.85546875" style="1" customWidth="1"/>
    <col min="1587" max="1588" width="10.5703125" style="1" customWidth="1"/>
    <col min="1589" max="1589" width="12" style="1" customWidth="1"/>
    <col min="1590" max="1590" width="11.5703125" style="1" customWidth="1"/>
    <col min="1591" max="1827" width="9" style="1"/>
    <col min="1828" max="1828" width="4.42578125" style="1" customWidth="1"/>
    <col min="1829" max="1829" width="27.7109375" style="1" customWidth="1"/>
    <col min="1830" max="1830" width="17.140625" style="1" customWidth="1"/>
    <col min="1831" max="1831" width="12.5703125" style="1" customWidth="1"/>
    <col min="1832" max="1832" width="13.28515625" style="1" customWidth="1"/>
    <col min="1833" max="1833" width="23.5703125" style="1" bestFit="1" customWidth="1"/>
    <col min="1834" max="1834" width="8.42578125" style="1" customWidth="1"/>
    <col min="1835" max="1835" width="10.85546875" style="1" customWidth="1"/>
    <col min="1836" max="1836" width="9.85546875" style="1" customWidth="1"/>
    <col min="1837" max="1837" width="9" style="1" customWidth="1"/>
    <col min="1838" max="1839" width="9.5703125" style="1" customWidth="1"/>
    <col min="1840" max="1840" width="11.7109375" style="1" bestFit="1" customWidth="1"/>
    <col min="1841" max="1841" width="12.140625" style="1" customWidth="1"/>
    <col min="1842" max="1842" width="12.85546875" style="1" customWidth="1"/>
    <col min="1843" max="1844" width="10.5703125" style="1" customWidth="1"/>
    <col min="1845" max="1845" width="12" style="1" customWidth="1"/>
    <col min="1846" max="1846" width="11.5703125" style="1" customWidth="1"/>
    <col min="1847" max="2083" width="9" style="1"/>
    <col min="2084" max="2084" width="4.42578125" style="1" customWidth="1"/>
    <col min="2085" max="2085" width="27.7109375" style="1" customWidth="1"/>
    <col min="2086" max="2086" width="17.140625" style="1" customWidth="1"/>
    <col min="2087" max="2087" width="12.5703125" style="1" customWidth="1"/>
    <col min="2088" max="2088" width="13.28515625" style="1" customWidth="1"/>
    <col min="2089" max="2089" width="23.5703125" style="1" bestFit="1" customWidth="1"/>
    <col min="2090" max="2090" width="8.42578125" style="1" customWidth="1"/>
    <col min="2091" max="2091" width="10.85546875" style="1" customWidth="1"/>
    <col min="2092" max="2092" width="9.85546875" style="1" customWidth="1"/>
    <col min="2093" max="2093" width="9" style="1" customWidth="1"/>
    <col min="2094" max="2095" width="9.5703125" style="1" customWidth="1"/>
    <col min="2096" max="2096" width="11.7109375" style="1" bestFit="1" customWidth="1"/>
    <col min="2097" max="2097" width="12.140625" style="1" customWidth="1"/>
    <col min="2098" max="2098" width="12.85546875" style="1" customWidth="1"/>
    <col min="2099" max="2100" width="10.5703125" style="1" customWidth="1"/>
    <col min="2101" max="2101" width="12" style="1" customWidth="1"/>
    <col min="2102" max="2102" width="11.5703125" style="1" customWidth="1"/>
    <col min="2103" max="2339" width="9" style="1"/>
    <col min="2340" max="2340" width="4.42578125" style="1" customWidth="1"/>
    <col min="2341" max="2341" width="27.7109375" style="1" customWidth="1"/>
    <col min="2342" max="2342" width="17.140625" style="1" customWidth="1"/>
    <col min="2343" max="2343" width="12.5703125" style="1" customWidth="1"/>
    <col min="2344" max="2344" width="13.28515625" style="1" customWidth="1"/>
    <col min="2345" max="2345" width="23.5703125" style="1" bestFit="1" customWidth="1"/>
    <col min="2346" max="2346" width="8.42578125" style="1" customWidth="1"/>
    <col min="2347" max="2347" width="10.85546875" style="1" customWidth="1"/>
    <col min="2348" max="2348" width="9.85546875" style="1" customWidth="1"/>
    <col min="2349" max="2349" width="9" style="1" customWidth="1"/>
    <col min="2350" max="2351" width="9.5703125" style="1" customWidth="1"/>
    <col min="2352" max="2352" width="11.7109375" style="1" bestFit="1" customWidth="1"/>
    <col min="2353" max="2353" width="12.140625" style="1" customWidth="1"/>
    <col min="2354" max="2354" width="12.85546875" style="1" customWidth="1"/>
    <col min="2355" max="2356" width="10.5703125" style="1" customWidth="1"/>
    <col min="2357" max="2357" width="12" style="1" customWidth="1"/>
    <col min="2358" max="2358" width="11.5703125" style="1" customWidth="1"/>
    <col min="2359" max="2595" width="9" style="1"/>
    <col min="2596" max="2596" width="4.42578125" style="1" customWidth="1"/>
    <col min="2597" max="2597" width="27.7109375" style="1" customWidth="1"/>
    <col min="2598" max="2598" width="17.140625" style="1" customWidth="1"/>
    <col min="2599" max="2599" width="12.5703125" style="1" customWidth="1"/>
    <col min="2600" max="2600" width="13.28515625" style="1" customWidth="1"/>
    <col min="2601" max="2601" width="23.5703125" style="1" bestFit="1" customWidth="1"/>
    <col min="2602" max="2602" width="8.42578125" style="1" customWidth="1"/>
    <col min="2603" max="2603" width="10.85546875" style="1" customWidth="1"/>
    <col min="2604" max="2604" width="9.85546875" style="1" customWidth="1"/>
    <col min="2605" max="2605" width="9" style="1" customWidth="1"/>
    <col min="2606" max="2607" width="9.5703125" style="1" customWidth="1"/>
    <col min="2608" max="2608" width="11.7109375" style="1" bestFit="1" customWidth="1"/>
    <col min="2609" max="2609" width="12.140625" style="1" customWidth="1"/>
    <col min="2610" max="2610" width="12.85546875" style="1" customWidth="1"/>
    <col min="2611" max="2612" width="10.5703125" style="1" customWidth="1"/>
    <col min="2613" max="2613" width="12" style="1" customWidth="1"/>
    <col min="2614" max="2614" width="11.5703125" style="1" customWidth="1"/>
    <col min="2615" max="2851" width="9" style="1"/>
    <col min="2852" max="2852" width="4.42578125" style="1" customWidth="1"/>
    <col min="2853" max="2853" width="27.7109375" style="1" customWidth="1"/>
    <col min="2854" max="2854" width="17.140625" style="1" customWidth="1"/>
    <col min="2855" max="2855" width="12.5703125" style="1" customWidth="1"/>
    <col min="2856" max="2856" width="13.28515625" style="1" customWidth="1"/>
    <col min="2857" max="2857" width="23.5703125" style="1" bestFit="1" customWidth="1"/>
    <col min="2858" max="2858" width="8.42578125" style="1" customWidth="1"/>
    <col min="2859" max="2859" width="10.85546875" style="1" customWidth="1"/>
    <col min="2860" max="2860" width="9.85546875" style="1" customWidth="1"/>
    <col min="2861" max="2861" width="9" style="1" customWidth="1"/>
    <col min="2862" max="2863" width="9.5703125" style="1" customWidth="1"/>
    <col min="2864" max="2864" width="11.7109375" style="1" bestFit="1" customWidth="1"/>
    <col min="2865" max="2865" width="12.140625" style="1" customWidth="1"/>
    <col min="2866" max="2866" width="12.85546875" style="1" customWidth="1"/>
    <col min="2867" max="2868" width="10.5703125" style="1" customWidth="1"/>
    <col min="2869" max="2869" width="12" style="1" customWidth="1"/>
    <col min="2870" max="2870" width="11.5703125" style="1" customWidth="1"/>
    <col min="2871" max="3107" width="9" style="1"/>
    <col min="3108" max="3108" width="4.42578125" style="1" customWidth="1"/>
    <col min="3109" max="3109" width="27.7109375" style="1" customWidth="1"/>
    <col min="3110" max="3110" width="17.140625" style="1" customWidth="1"/>
    <col min="3111" max="3111" width="12.5703125" style="1" customWidth="1"/>
    <col min="3112" max="3112" width="13.28515625" style="1" customWidth="1"/>
    <col min="3113" max="3113" width="23.5703125" style="1" bestFit="1" customWidth="1"/>
    <col min="3114" max="3114" width="8.42578125" style="1" customWidth="1"/>
    <col min="3115" max="3115" width="10.85546875" style="1" customWidth="1"/>
    <col min="3116" max="3116" width="9.85546875" style="1" customWidth="1"/>
    <col min="3117" max="3117" width="9" style="1" customWidth="1"/>
    <col min="3118" max="3119" width="9.5703125" style="1" customWidth="1"/>
    <col min="3120" max="3120" width="11.7109375" style="1" bestFit="1" customWidth="1"/>
    <col min="3121" max="3121" width="12.140625" style="1" customWidth="1"/>
    <col min="3122" max="3122" width="12.85546875" style="1" customWidth="1"/>
    <col min="3123" max="3124" width="10.5703125" style="1" customWidth="1"/>
    <col min="3125" max="3125" width="12" style="1" customWidth="1"/>
    <col min="3126" max="3126" width="11.5703125" style="1" customWidth="1"/>
    <col min="3127" max="3363" width="9" style="1"/>
    <col min="3364" max="3364" width="4.42578125" style="1" customWidth="1"/>
    <col min="3365" max="3365" width="27.7109375" style="1" customWidth="1"/>
    <col min="3366" max="3366" width="17.140625" style="1" customWidth="1"/>
    <col min="3367" max="3367" width="12.5703125" style="1" customWidth="1"/>
    <col min="3368" max="3368" width="13.28515625" style="1" customWidth="1"/>
    <col min="3369" max="3369" width="23.5703125" style="1" bestFit="1" customWidth="1"/>
    <col min="3370" max="3370" width="8.42578125" style="1" customWidth="1"/>
    <col min="3371" max="3371" width="10.85546875" style="1" customWidth="1"/>
    <col min="3372" max="3372" width="9.85546875" style="1" customWidth="1"/>
    <col min="3373" max="3373" width="9" style="1" customWidth="1"/>
    <col min="3374" max="3375" width="9.5703125" style="1" customWidth="1"/>
    <col min="3376" max="3376" width="11.7109375" style="1" bestFit="1" customWidth="1"/>
    <col min="3377" max="3377" width="12.140625" style="1" customWidth="1"/>
    <col min="3378" max="3378" width="12.85546875" style="1" customWidth="1"/>
    <col min="3379" max="3380" width="10.5703125" style="1" customWidth="1"/>
    <col min="3381" max="3381" width="12" style="1" customWidth="1"/>
    <col min="3382" max="3382" width="11.5703125" style="1" customWidth="1"/>
    <col min="3383" max="3619" width="9" style="1"/>
    <col min="3620" max="3620" width="4.42578125" style="1" customWidth="1"/>
    <col min="3621" max="3621" width="27.7109375" style="1" customWidth="1"/>
    <col min="3622" max="3622" width="17.140625" style="1" customWidth="1"/>
    <col min="3623" max="3623" width="12.5703125" style="1" customWidth="1"/>
    <col min="3624" max="3624" width="13.28515625" style="1" customWidth="1"/>
    <col min="3625" max="3625" width="23.5703125" style="1" bestFit="1" customWidth="1"/>
    <col min="3626" max="3626" width="8.42578125" style="1" customWidth="1"/>
    <col min="3627" max="3627" width="10.85546875" style="1" customWidth="1"/>
    <col min="3628" max="3628" width="9.85546875" style="1" customWidth="1"/>
    <col min="3629" max="3629" width="9" style="1" customWidth="1"/>
    <col min="3630" max="3631" width="9.5703125" style="1" customWidth="1"/>
    <col min="3632" max="3632" width="11.7109375" style="1" bestFit="1" customWidth="1"/>
    <col min="3633" max="3633" width="12.140625" style="1" customWidth="1"/>
    <col min="3634" max="3634" width="12.85546875" style="1" customWidth="1"/>
    <col min="3635" max="3636" width="10.5703125" style="1" customWidth="1"/>
    <col min="3637" max="3637" width="12" style="1" customWidth="1"/>
    <col min="3638" max="3638" width="11.5703125" style="1" customWidth="1"/>
    <col min="3639" max="3875" width="9" style="1"/>
    <col min="3876" max="3876" width="4.42578125" style="1" customWidth="1"/>
    <col min="3877" max="3877" width="27.7109375" style="1" customWidth="1"/>
    <col min="3878" max="3878" width="17.140625" style="1" customWidth="1"/>
    <col min="3879" max="3879" width="12.5703125" style="1" customWidth="1"/>
    <col min="3880" max="3880" width="13.28515625" style="1" customWidth="1"/>
    <col min="3881" max="3881" width="23.5703125" style="1" bestFit="1" customWidth="1"/>
    <col min="3882" max="3882" width="8.42578125" style="1" customWidth="1"/>
    <col min="3883" max="3883" width="10.85546875" style="1" customWidth="1"/>
    <col min="3884" max="3884" width="9.85546875" style="1" customWidth="1"/>
    <col min="3885" max="3885" width="9" style="1" customWidth="1"/>
    <col min="3886" max="3887" width="9.5703125" style="1" customWidth="1"/>
    <col min="3888" max="3888" width="11.7109375" style="1" bestFit="1" customWidth="1"/>
    <col min="3889" max="3889" width="12.140625" style="1" customWidth="1"/>
    <col min="3890" max="3890" width="12.85546875" style="1" customWidth="1"/>
    <col min="3891" max="3892" width="10.5703125" style="1" customWidth="1"/>
    <col min="3893" max="3893" width="12" style="1" customWidth="1"/>
    <col min="3894" max="3894" width="11.5703125" style="1" customWidth="1"/>
    <col min="3895" max="4131" width="9" style="1"/>
    <col min="4132" max="4132" width="4.42578125" style="1" customWidth="1"/>
    <col min="4133" max="4133" width="27.7109375" style="1" customWidth="1"/>
    <col min="4134" max="4134" width="17.140625" style="1" customWidth="1"/>
    <col min="4135" max="4135" width="12.5703125" style="1" customWidth="1"/>
    <col min="4136" max="4136" width="13.28515625" style="1" customWidth="1"/>
    <col min="4137" max="4137" width="23.5703125" style="1" bestFit="1" customWidth="1"/>
    <col min="4138" max="4138" width="8.42578125" style="1" customWidth="1"/>
    <col min="4139" max="4139" width="10.85546875" style="1" customWidth="1"/>
    <col min="4140" max="4140" width="9.85546875" style="1" customWidth="1"/>
    <col min="4141" max="4141" width="9" style="1" customWidth="1"/>
    <col min="4142" max="4143" width="9.5703125" style="1" customWidth="1"/>
    <col min="4144" max="4144" width="11.7109375" style="1" bestFit="1" customWidth="1"/>
    <col min="4145" max="4145" width="12.140625" style="1" customWidth="1"/>
    <col min="4146" max="4146" width="12.85546875" style="1" customWidth="1"/>
    <col min="4147" max="4148" width="10.5703125" style="1" customWidth="1"/>
    <col min="4149" max="4149" width="12" style="1" customWidth="1"/>
    <col min="4150" max="4150" width="11.5703125" style="1" customWidth="1"/>
    <col min="4151" max="4387" width="9" style="1"/>
    <col min="4388" max="4388" width="4.42578125" style="1" customWidth="1"/>
    <col min="4389" max="4389" width="27.7109375" style="1" customWidth="1"/>
    <col min="4390" max="4390" width="17.140625" style="1" customWidth="1"/>
    <col min="4391" max="4391" width="12.5703125" style="1" customWidth="1"/>
    <col min="4392" max="4392" width="13.28515625" style="1" customWidth="1"/>
    <col min="4393" max="4393" width="23.5703125" style="1" bestFit="1" customWidth="1"/>
    <col min="4394" max="4394" width="8.42578125" style="1" customWidth="1"/>
    <col min="4395" max="4395" width="10.85546875" style="1" customWidth="1"/>
    <col min="4396" max="4396" width="9.85546875" style="1" customWidth="1"/>
    <col min="4397" max="4397" width="9" style="1" customWidth="1"/>
    <col min="4398" max="4399" width="9.5703125" style="1" customWidth="1"/>
    <col min="4400" max="4400" width="11.7109375" style="1" bestFit="1" customWidth="1"/>
    <col min="4401" max="4401" width="12.140625" style="1" customWidth="1"/>
    <col min="4402" max="4402" width="12.85546875" style="1" customWidth="1"/>
    <col min="4403" max="4404" width="10.5703125" style="1" customWidth="1"/>
    <col min="4405" max="4405" width="12" style="1" customWidth="1"/>
    <col min="4406" max="4406" width="11.5703125" style="1" customWidth="1"/>
    <col min="4407" max="4643" width="9" style="1"/>
    <col min="4644" max="4644" width="4.42578125" style="1" customWidth="1"/>
    <col min="4645" max="4645" width="27.7109375" style="1" customWidth="1"/>
    <col min="4646" max="4646" width="17.140625" style="1" customWidth="1"/>
    <col min="4647" max="4647" width="12.5703125" style="1" customWidth="1"/>
    <col min="4648" max="4648" width="13.28515625" style="1" customWidth="1"/>
    <col min="4649" max="4649" width="23.5703125" style="1" bestFit="1" customWidth="1"/>
    <col min="4650" max="4650" width="8.42578125" style="1" customWidth="1"/>
    <col min="4651" max="4651" width="10.85546875" style="1" customWidth="1"/>
    <col min="4652" max="4652" width="9.85546875" style="1" customWidth="1"/>
    <col min="4653" max="4653" width="9" style="1" customWidth="1"/>
    <col min="4654" max="4655" width="9.5703125" style="1" customWidth="1"/>
    <col min="4656" max="4656" width="11.7109375" style="1" bestFit="1" customWidth="1"/>
    <col min="4657" max="4657" width="12.140625" style="1" customWidth="1"/>
    <col min="4658" max="4658" width="12.85546875" style="1" customWidth="1"/>
    <col min="4659" max="4660" width="10.5703125" style="1" customWidth="1"/>
    <col min="4661" max="4661" width="12" style="1" customWidth="1"/>
    <col min="4662" max="4662" width="11.5703125" style="1" customWidth="1"/>
    <col min="4663" max="4899" width="9" style="1"/>
    <col min="4900" max="4900" width="4.42578125" style="1" customWidth="1"/>
    <col min="4901" max="4901" width="27.7109375" style="1" customWidth="1"/>
    <col min="4902" max="4902" width="17.140625" style="1" customWidth="1"/>
    <col min="4903" max="4903" width="12.5703125" style="1" customWidth="1"/>
    <col min="4904" max="4904" width="13.28515625" style="1" customWidth="1"/>
    <col min="4905" max="4905" width="23.5703125" style="1" bestFit="1" customWidth="1"/>
    <col min="4906" max="4906" width="8.42578125" style="1" customWidth="1"/>
    <col min="4907" max="4907" width="10.85546875" style="1" customWidth="1"/>
    <col min="4908" max="4908" width="9.85546875" style="1" customWidth="1"/>
    <col min="4909" max="4909" width="9" style="1" customWidth="1"/>
    <col min="4910" max="4911" width="9.5703125" style="1" customWidth="1"/>
    <col min="4912" max="4912" width="11.7109375" style="1" bestFit="1" customWidth="1"/>
    <col min="4913" max="4913" width="12.140625" style="1" customWidth="1"/>
    <col min="4914" max="4914" width="12.85546875" style="1" customWidth="1"/>
    <col min="4915" max="4916" width="10.5703125" style="1" customWidth="1"/>
    <col min="4917" max="4917" width="12" style="1" customWidth="1"/>
    <col min="4918" max="4918" width="11.5703125" style="1" customWidth="1"/>
    <col min="4919" max="5155" width="9" style="1"/>
    <col min="5156" max="5156" width="4.42578125" style="1" customWidth="1"/>
    <col min="5157" max="5157" width="27.7109375" style="1" customWidth="1"/>
    <col min="5158" max="5158" width="17.140625" style="1" customWidth="1"/>
    <col min="5159" max="5159" width="12.5703125" style="1" customWidth="1"/>
    <col min="5160" max="5160" width="13.28515625" style="1" customWidth="1"/>
    <col min="5161" max="5161" width="23.5703125" style="1" bestFit="1" customWidth="1"/>
    <col min="5162" max="5162" width="8.42578125" style="1" customWidth="1"/>
    <col min="5163" max="5163" width="10.85546875" style="1" customWidth="1"/>
    <col min="5164" max="5164" width="9.85546875" style="1" customWidth="1"/>
    <col min="5165" max="5165" width="9" style="1" customWidth="1"/>
    <col min="5166" max="5167" width="9.5703125" style="1" customWidth="1"/>
    <col min="5168" max="5168" width="11.7109375" style="1" bestFit="1" customWidth="1"/>
    <col min="5169" max="5169" width="12.140625" style="1" customWidth="1"/>
    <col min="5170" max="5170" width="12.85546875" style="1" customWidth="1"/>
    <col min="5171" max="5172" width="10.5703125" style="1" customWidth="1"/>
    <col min="5173" max="5173" width="12" style="1" customWidth="1"/>
    <col min="5174" max="5174" width="11.5703125" style="1" customWidth="1"/>
    <col min="5175" max="5411" width="9" style="1"/>
    <col min="5412" max="5412" width="4.42578125" style="1" customWidth="1"/>
    <col min="5413" max="5413" width="27.7109375" style="1" customWidth="1"/>
    <col min="5414" max="5414" width="17.140625" style="1" customWidth="1"/>
    <col min="5415" max="5415" width="12.5703125" style="1" customWidth="1"/>
    <col min="5416" max="5416" width="13.28515625" style="1" customWidth="1"/>
    <col min="5417" max="5417" width="23.5703125" style="1" bestFit="1" customWidth="1"/>
    <col min="5418" max="5418" width="8.42578125" style="1" customWidth="1"/>
    <col min="5419" max="5419" width="10.85546875" style="1" customWidth="1"/>
    <col min="5420" max="5420" width="9.85546875" style="1" customWidth="1"/>
    <col min="5421" max="5421" width="9" style="1" customWidth="1"/>
    <col min="5422" max="5423" width="9.5703125" style="1" customWidth="1"/>
    <col min="5424" max="5424" width="11.7109375" style="1" bestFit="1" customWidth="1"/>
    <col min="5425" max="5425" width="12.140625" style="1" customWidth="1"/>
    <col min="5426" max="5426" width="12.85546875" style="1" customWidth="1"/>
    <col min="5427" max="5428" width="10.5703125" style="1" customWidth="1"/>
    <col min="5429" max="5429" width="12" style="1" customWidth="1"/>
    <col min="5430" max="5430" width="11.5703125" style="1" customWidth="1"/>
    <col min="5431" max="5667" width="9" style="1"/>
    <col min="5668" max="5668" width="4.42578125" style="1" customWidth="1"/>
    <col min="5669" max="5669" width="27.7109375" style="1" customWidth="1"/>
    <col min="5670" max="5670" width="17.140625" style="1" customWidth="1"/>
    <col min="5671" max="5671" width="12.5703125" style="1" customWidth="1"/>
    <col min="5672" max="5672" width="13.28515625" style="1" customWidth="1"/>
    <col min="5673" max="5673" width="23.5703125" style="1" bestFit="1" customWidth="1"/>
    <col min="5674" max="5674" width="8.42578125" style="1" customWidth="1"/>
    <col min="5675" max="5675" width="10.85546875" style="1" customWidth="1"/>
    <col min="5676" max="5676" width="9.85546875" style="1" customWidth="1"/>
    <col min="5677" max="5677" width="9" style="1" customWidth="1"/>
    <col min="5678" max="5679" width="9.5703125" style="1" customWidth="1"/>
    <col min="5680" max="5680" width="11.7109375" style="1" bestFit="1" customWidth="1"/>
    <col min="5681" max="5681" width="12.140625" style="1" customWidth="1"/>
    <col min="5682" max="5682" width="12.85546875" style="1" customWidth="1"/>
    <col min="5683" max="5684" width="10.5703125" style="1" customWidth="1"/>
    <col min="5685" max="5685" width="12" style="1" customWidth="1"/>
    <col min="5686" max="5686" width="11.5703125" style="1" customWidth="1"/>
    <col min="5687" max="5923" width="9" style="1"/>
    <col min="5924" max="5924" width="4.42578125" style="1" customWidth="1"/>
    <col min="5925" max="5925" width="27.7109375" style="1" customWidth="1"/>
    <col min="5926" max="5926" width="17.140625" style="1" customWidth="1"/>
    <col min="5927" max="5927" width="12.5703125" style="1" customWidth="1"/>
    <col min="5928" max="5928" width="13.28515625" style="1" customWidth="1"/>
    <col min="5929" max="5929" width="23.5703125" style="1" bestFit="1" customWidth="1"/>
    <col min="5930" max="5930" width="8.42578125" style="1" customWidth="1"/>
    <col min="5931" max="5931" width="10.85546875" style="1" customWidth="1"/>
    <col min="5932" max="5932" width="9.85546875" style="1" customWidth="1"/>
    <col min="5933" max="5933" width="9" style="1" customWidth="1"/>
    <col min="5934" max="5935" width="9.5703125" style="1" customWidth="1"/>
    <col min="5936" max="5936" width="11.7109375" style="1" bestFit="1" customWidth="1"/>
    <col min="5937" max="5937" width="12.140625" style="1" customWidth="1"/>
    <col min="5938" max="5938" width="12.85546875" style="1" customWidth="1"/>
    <col min="5939" max="5940" width="10.5703125" style="1" customWidth="1"/>
    <col min="5941" max="5941" width="12" style="1" customWidth="1"/>
    <col min="5942" max="5942" width="11.5703125" style="1" customWidth="1"/>
    <col min="5943" max="6179" width="9" style="1"/>
    <col min="6180" max="6180" width="4.42578125" style="1" customWidth="1"/>
    <col min="6181" max="6181" width="27.7109375" style="1" customWidth="1"/>
    <col min="6182" max="6182" width="17.140625" style="1" customWidth="1"/>
    <col min="6183" max="6183" width="12.5703125" style="1" customWidth="1"/>
    <col min="6184" max="6184" width="13.28515625" style="1" customWidth="1"/>
    <col min="6185" max="6185" width="23.5703125" style="1" bestFit="1" customWidth="1"/>
    <col min="6186" max="6186" width="8.42578125" style="1" customWidth="1"/>
    <col min="6187" max="6187" width="10.85546875" style="1" customWidth="1"/>
    <col min="6188" max="6188" width="9.85546875" style="1" customWidth="1"/>
    <col min="6189" max="6189" width="9" style="1" customWidth="1"/>
    <col min="6190" max="6191" width="9.5703125" style="1" customWidth="1"/>
    <col min="6192" max="6192" width="11.7109375" style="1" bestFit="1" customWidth="1"/>
    <col min="6193" max="6193" width="12.140625" style="1" customWidth="1"/>
    <col min="6194" max="6194" width="12.85546875" style="1" customWidth="1"/>
    <col min="6195" max="6196" width="10.5703125" style="1" customWidth="1"/>
    <col min="6197" max="6197" width="12" style="1" customWidth="1"/>
    <col min="6198" max="6198" width="11.5703125" style="1" customWidth="1"/>
    <col min="6199" max="6435" width="9" style="1"/>
    <col min="6436" max="6436" width="4.42578125" style="1" customWidth="1"/>
    <col min="6437" max="6437" width="27.7109375" style="1" customWidth="1"/>
    <col min="6438" max="6438" width="17.140625" style="1" customWidth="1"/>
    <col min="6439" max="6439" width="12.5703125" style="1" customWidth="1"/>
    <col min="6440" max="6440" width="13.28515625" style="1" customWidth="1"/>
    <col min="6441" max="6441" width="23.5703125" style="1" bestFit="1" customWidth="1"/>
    <col min="6442" max="6442" width="8.42578125" style="1" customWidth="1"/>
    <col min="6443" max="6443" width="10.85546875" style="1" customWidth="1"/>
    <col min="6444" max="6444" width="9.85546875" style="1" customWidth="1"/>
    <col min="6445" max="6445" width="9" style="1" customWidth="1"/>
    <col min="6446" max="6447" width="9.5703125" style="1" customWidth="1"/>
    <col min="6448" max="6448" width="11.7109375" style="1" bestFit="1" customWidth="1"/>
    <col min="6449" max="6449" width="12.140625" style="1" customWidth="1"/>
    <col min="6450" max="6450" width="12.85546875" style="1" customWidth="1"/>
    <col min="6451" max="6452" width="10.5703125" style="1" customWidth="1"/>
    <col min="6453" max="6453" width="12" style="1" customWidth="1"/>
    <col min="6454" max="6454" width="11.5703125" style="1" customWidth="1"/>
    <col min="6455" max="6691" width="9" style="1"/>
    <col min="6692" max="6692" width="4.42578125" style="1" customWidth="1"/>
    <col min="6693" max="6693" width="27.7109375" style="1" customWidth="1"/>
    <col min="6694" max="6694" width="17.140625" style="1" customWidth="1"/>
    <col min="6695" max="6695" width="12.5703125" style="1" customWidth="1"/>
    <col min="6696" max="6696" width="13.28515625" style="1" customWidth="1"/>
    <col min="6697" max="6697" width="23.5703125" style="1" bestFit="1" customWidth="1"/>
    <col min="6698" max="6698" width="8.42578125" style="1" customWidth="1"/>
    <col min="6699" max="6699" width="10.85546875" style="1" customWidth="1"/>
    <col min="6700" max="6700" width="9.85546875" style="1" customWidth="1"/>
    <col min="6701" max="6701" width="9" style="1" customWidth="1"/>
    <col min="6702" max="6703" width="9.5703125" style="1" customWidth="1"/>
    <col min="6704" max="6704" width="11.7109375" style="1" bestFit="1" customWidth="1"/>
    <col min="6705" max="6705" width="12.140625" style="1" customWidth="1"/>
    <col min="6706" max="6706" width="12.85546875" style="1" customWidth="1"/>
    <col min="6707" max="6708" width="10.5703125" style="1" customWidth="1"/>
    <col min="6709" max="6709" width="12" style="1" customWidth="1"/>
    <col min="6710" max="6710" width="11.5703125" style="1" customWidth="1"/>
    <col min="6711" max="6947" width="9" style="1"/>
    <col min="6948" max="6948" width="4.42578125" style="1" customWidth="1"/>
    <col min="6949" max="6949" width="27.7109375" style="1" customWidth="1"/>
    <col min="6950" max="6950" width="17.140625" style="1" customWidth="1"/>
    <col min="6951" max="6951" width="12.5703125" style="1" customWidth="1"/>
    <col min="6952" max="6952" width="13.28515625" style="1" customWidth="1"/>
    <col min="6953" max="6953" width="23.5703125" style="1" bestFit="1" customWidth="1"/>
    <col min="6954" max="6954" width="8.42578125" style="1" customWidth="1"/>
    <col min="6955" max="6955" width="10.85546875" style="1" customWidth="1"/>
    <col min="6956" max="6956" width="9.85546875" style="1" customWidth="1"/>
    <col min="6957" max="6957" width="9" style="1" customWidth="1"/>
    <col min="6958" max="6959" width="9.5703125" style="1" customWidth="1"/>
    <col min="6960" max="6960" width="11.7109375" style="1" bestFit="1" customWidth="1"/>
    <col min="6961" max="6961" width="12.140625" style="1" customWidth="1"/>
    <col min="6962" max="6962" width="12.85546875" style="1" customWidth="1"/>
    <col min="6963" max="6964" width="10.5703125" style="1" customWidth="1"/>
    <col min="6965" max="6965" width="12" style="1" customWidth="1"/>
    <col min="6966" max="6966" width="11.5703125" style="1" customWidth="1"/>
    <col min="6967" max="7203" width="9" style="1"/>
    <col min="7204" max="7204" width="4.42578125" style="1" customWidth="1"/>
    <col min="7205" max="7205" width="27.7109375" style="1" customWidth="1"/>
    <col min="7206" max="7206" width="17.140625" style="1" customWidth="1"/>
    <col min="7207" max="7207" width="12.5703125" style="1" customWidth="1"/>
    <col min="7208" max="7208" width="13.28515625" style="1" customWidth="1"/>
    <col min="7209" max="7209" width="23.5703125" style="1" bestFit="1" customWidth="1"/>
    <col min="7210" max="7210" width="8.42578125" style="1" customWidth="1"/>
    <col min="7211" max="7211" width="10.85546875" style="1" customWidth="1"/>
    <col min="7212" max="7212" width="9.85546875" style="1" customWidth="1"/>
    <col min="7213" max="7213" width="9" style="1" customWidth="1"/>
    <col min="7214" max="7215" width="9.5703125" style="1" customWidth="1"/>
    <col min="7216" max="7216" width="11.7109375" style="1" bestFit="1" customWidth="1"/>
    <col min="7217" max="7217" width="12.140625" style="1" customWidth="1"/>
    <col min="7218" max="7218" width="12.85546875" style="1" customWidth="1"/>
    <col min="7219" max="7220" width="10.5703125" style="1" customWidth="1"/>
    <col min="7221" max="7221" width="12" style="1" customWidth="1"/>
    <col min="7222" max="7222" width="11.5703125" style="1" customWidth="1"/>
    <col min="7223" max="7459" width="9" style="1"/>
    <col min="7460" max="7460" width="4.42578125" style="1" customWidth="1"/>
    <col min="7461" max="7461" width="27.7109375" style="1" customWidth="1"/>
    <col min="7462" max="7462" width="17.140625" style="1" customWidth="1"/>
    <col min="7463" max="7463" width="12.5703125" style="1" customWidth="1"/>
    <col min="7464" max="7464" width="13.28515625" style="1" customWidth="1"/>
    <col min="7465" max="7465" width="23.5703125" style="1" bestFit="1" customWidth="1"/>
    <col min="7466" max="7466" width="8.42578125" style="1" customWidth="1"/>
    <col min="7467" max="7467" width="10.85546875" style="1" customWidth="1"/>
    <col min="7468" max="7468" width="9.85546875" style="1" customWidth="1"/>
    <col min="7469" max="7469" width="9" style="1" customWidth="1"/>
    <col min="7470" max="7471" width="9.5703125" style="1" customWidth="1"/>
    <col min="7472" max="7472" width="11.7109375" style="1" bestFit="1" customWidth="1"/>
    <col min="7473" max="7473" width="12.140625" style="1" customWidth="1"/>
    <col min="7474" max="7474" width="12.85546875" style="1" customWidth="1"/>
    <col min="7475" max="7476" width="10.5703125" style="1" customWidth="1"/>
    <col min="7477" max="7477" width="12" style="1" customWidth="1"/>
    <col min="7478" max="7478" width="11.5703125" style="1" customWidth="1"/>
    <col min="7479" max="7715" width="9" style="1"/>
    <col min="7716" max="7716" width="4.42578125" style="1" customWidth="1"/>
    <col min="7717" max="7717" width="27.7109375" style="1" customWidth="1"/>
    <col min="7718" max="7718" width="17.140625" style="1" customWidth="1"/>
    <col min="7719" max="7719" width="12.5703125" style="1" customWidth="1"/>
    <col min="7720" max="7720" width="13.28515625" style="1" customWidth="1"/>
    <col min="7721" max="7721" width="23.5703125" style="1" bestFit="1" customWidth="1"/>
    <col min="7722" max="7722" width="8.42578125" style="1" customWidth="1"/>
    <col min="7723" max="7723" width="10.85546875" style="1" customWidth="1"/>
    <col min="7724" max="7724" width="9.85546875" style="1" customWidth="1"/>
    <col min="7725" max="7725" width="9" style="1" customWidth="1"/>
    <col min="7726" max="7727" width="9.5703125" style="1" customWidth="1"/>
    <col min="7728" max="7728" width="11.7109375" style="1" bestFit="1" customWidth="1"/>
    <col min="7729" max="7729" width="12.140625" style="1" customWidth="1"/>
    <col min="7730" max="7730" width="12.85546875" style="1" customWidth="1"/>
    <col min="7731" max="7732" width="10.5703125" style="1" customWidth="1"/>
    <col min="7733" max="7733" width="12" style="1" customWidth="1"/>
    <col min="7734" max="7734" width="11.5703125" style="1" customWidth="1"/>
    <col min="7735" max="7971" width="9" style="1"/>
    <col min="7972" max="7972" width="4.42578125" style="1" customWidth="1"/>
    <col min="7973" max="7973" width="27.7109375" style="1" customWidth="1"/>
    <col min="7974" max="7974" width="17.140625" style="1" customWidth="1"/>
    <col min="7975" max="7975" width="12.5703125" style="1" customWidth="1"/>
    <col min="7976" max="7976" width="13.28515625" style="1" customWidth="1"/>
    <col min="7977" max="7977" width="23.5703125" style="1" bestFit="1" customWidth="1"/>
    <col min="7978" max="7978" width="8.42578125" style="1" customWidth="1"/>
    <col min="7979" max="7979" width="10.85546875" style="1" customWidth="1"/>
    <col min="7980" max="7980" width="9.85546875" style="1" customWidth="1"/>
    <col min="7981" max="7981" width="9" style="1" customWidth="1"/>
    <col min="7982" max="7983" width="9.5703125" style="1" customWidth="1"/>
    <col min="7984" max="7984" width="11.7109375" style="1" bestFit="1" customWidth="1"/>
    <col min="7985" max="7985" width="12.140625" style="1" customWidth="1"/>
    <col min="7986" max="7986" width="12.85546875" style="1" customWidth="1"/>
    <col min="7987" max="7988" width="10.5703125" style="1" customWidth="1"/>
    <col min="7989" max="7989" width="12" style="1" customWidth="1"/>
    <col min="7990" max="7990" width="11.5703125" style="1" customWidth="1"/>
    <col min="7991" max="8227" width="9" style="1"/>
    <col min="8228" max="8228" width="4.42578125" style="1" customWidth="1"/>
    <col min="8229" max="8229" width="27.7109375" style="1" customWidth="1"/>
    <col min="8230" max="8230" width="17.140625" style="1" customWidth="1"/>
    <col min="8231" max="8231" width="12.5703125" style="1" customWidth="1"/>
    <col min="8232" max="8232" width="13.28515625" style="1" customWidth="1"/>
    <col min="8233" max="8233" width="23.5703125" style="1" bestFit="1" customWidth="1"/>
    <col min="8234" max="8234" width="8.42578125" style="1" customWidth="1"/>
    <col min="8235" max="8235" width="10.85546875" style="1" customWidth="1"/>
    <col min="8236" max="8236" width="9.85546875" style="1" customWidth="1"/>
    <col min="8237" max="8237" width="9" style="1" customWidth="1"/>
    <col min="8238" max="8239" width="9.5703125" style="1" customWidth="1"/>
    <col min="8240" max="8240" width="11.7109375" style="1" bestFit="1" customWidth="1"/>
    <col min="8241" max="8241" width="12.140625" style="1" customWidth="1"/>
    <col min="8242" max="8242" width="12.85546875" style="1" customWidth="1"/>
    <col min="8243" max="8244" width="10.5703125" style="1" customWidth="1"/>
    <col min="8245" max="8245" width="12" style="1" customWidth="1"/>
    <col min="8246" max="8246" width="11.5703125" style="1" customWidth="1"/>
    <col min="8247" max="8483" width="9" style="1"/>
    <col min="8484" max="8484" width="4.42578125" style="1" customWidth="1"/>
    <col min="8485" max="8485" width="27.7109375" style="1" customWidth="1"/>
    <col min="8486" max="8486" width="17.140625" style="1" customWidth="1"/>
    <col min="8487" max="8487" width="12.5703125" style="1" customWidth="1"/>
    <col min="8488" max="8488" width="13.28515625" style="1" customWidth="1"/>
    <col min="8489" max="8489" width="23.5703125" style="1" bestFit="1" customWidth="1"/>
    <col min="8490" max="8490" width="8.42578125" style="1" customWidth="1"/>
    <col min="8491" max="8491" width="10.85546875" style="1" customWidth="1"/>
    <col min="8492" max="8492" width="9.85546875" style="1" customWidth="1"/>
    <col min="8493" max="8493" width="9" style="1" customWidth="1"/>
    <col min="8494" max="8495" width="9.5703125" style="1" customWidth="1"/>
    <col min="8496" max="8496" width="11.7109375" style="1" bestFit="1" customWidth="1"/>
    <col min="8497" max="8497" width="12.140625" style="1" customWidth="1"/>
    <col min="8498" max="8498" width="12.85546875" style="1" customWidth="1"/>
    <col min="8499" max="8500" width="10.5703125" style="1" customWidth="1"/>
    <col min="8501" max="8501" width="12" style="1" customWidth="1"/>
    <col min="8502" max="8502" width="11.5703125" style="1" customWidth="1"/>
    <col min="8503" max="8739" width="9" style="1"/>
    <col min="8740" max="8740" width="4.42578125" style="1" customWidth="1"/>
    <col min="8741" max="8741" width="27.7109375" style="1" customWidth="1"/>
    <col min="8742" max="8742" width="17.140625" style="1" customWidth="1"/>
    <col min="8743" max="8743" width="12.5703125" style="1" customWidth="1"/>
    <col min="8744" max="8744" width="13.28515625" style="1" customWidth="1"/>
    <col min="8745" max="8745" width="23.5703125" style="1" bestFit="1" customWidth="1"/>
    <col min="8746" max="8746" width="8.42578125" style="1" customWidth="1"/>
    <col min="8747" max="8747" width="10.85546875" style="1" customWidth="1"/>
    <col min="8748" max="8748" width="9.85546875" style="1" customWidth="1"/>
    <col min="8749" max="8749" width="9" style="1" customWidth="1"/>
    <col min="8750" max="8751" width="9.5703125" style="1" customWidth="1"/>
    <col min="8752" max="8752" width="11.7109375" style="1" bestFit="1" customWidth="1"/>
    <col min="8753" max="8753" width="12.140625" style="1" customWidth="1"/>
    <col min="8754" max="8754" width="12.85546875" style="1" customWidth="1"/>
    <col min="8755" max="8756" width="10.5703125" style="1" customWidth="1"/>
    <col min="8757" max="8757" width="12" style="1" customWidth="1"/>
    <col min="8758" max="8758" width="11.5703125" style="1" customWidth="1"/>
    <col min="8759" max="8995" width="9" style="1"/>
    <col min="8996" max="8996" width="4.42578125" style="1" customWidth="1"/>
    <col min="8997" max="8997" width="27.7109375" style="1" customWidth="1"/>
    <col min="8998" max="8998" width="17.140625" style="1" customWidth="1"/>
    <col min="8999" max="8999" width="12.5703125" style="1" customWidth="1"/>
    <col min="9000" max="9000" width="13.28515625" style="1" customWidth="1"/>
    <col min="9001" max="9001" width="23.5703125" style="1" bestFit="1" customWidth="1"/>
    <col min="9002" max="9002" width="8.42578125" style="1" customWidth="1"/>
    <col min="9003" max="9003" width="10.85546875" style="1" customWidth="1"/>
    <col min="9004" max="9004" width="9.85546875" style="1" customWidth="1"/>
    <col min="9005" max="9005" width="9" style="1" customWidth="1"/>
    <col min="9006" max="9007" width="9.5703125" style="1" customWidth="1"/>
    <col min="9008" max="9008" width="11.7109375" style="1" bestFit="1" customWidth="1"/>
    <col min="9009" max="9009" width="12.140625" style="1" customWidth="1"/>
    <col min="9010" max="9010" width="12.85546875" style="1" customWidth="1"/>
    <col min="9011" max="9012" width="10.5703125" style="1" customWidth="1"/>
    <col min="9013" max="9013" width="12" style="1" customWidth="1"/>
    <col min="9014" max="9014" width="11.5703125" style="1" customWidth="1"/>
    <col min="9015" max="9251" width="9" style="1"/>
    <col min="9252" max="9252" width="4.42578125" style="1" customWidth="1"/>
    <col min="9253" max="9253" width="27.7109375" style="1" customWidth="1"/>
    <col min="9254" max="9254" width="17.140625" style="1" customWidth="1"/>
    <col min="9255" max="9255" width="12.5703125" style="1" customWidth="1"/>
    <col min="9256" max="9256" width="13.28515625" style="1" customWidth="1"/>
    <col min="9257" max="9257" width="23.5703125" style="1" bestFit="1" customWidth="1"/>
    <col min="9258" max="9258" width="8.42578125" style="1" customWidth="1"/>
    <col min="9259" max="9259" width="10.85546875" style="1" customWidth="1"/>
    <col min="9260" max="9260" width="9.85546875" style="1" customWidth="1"/>
    <col min="9261" max="9261" width="9" style="1" customWidth="1"/>
    <col min="9262" max="9263" width="9.5703125" style="1" customWidth="1"/>
    <col min="9264" max="9264" width="11.7109375" style="1" bestFit="1" customWidth="1"/>
    <col min="9265" max="9265" width="12.140625" style="1" customWidth="1"/>
    <col min="9266" max="9266" width="12.85546875" style="1" customWidth="1"/>
    <col min="9267" max="9268" width="10.5703125" style="1" customWidth="1"/>
    <col min="9269" max="9269" width="12" style="1" customWidth="1"/>
    <col min="9270" max="9270" width="11.5703125" style="1" customWidth="1"/>
    <col min="9271" max="9507" width="9" style="1"/>
    <col min="9508" max="9508" width="4.42578125" style="1" customWidth="1"/>
    <col min="9509" max="9509" width="27.7109375" style="1" customWidth="1"/>
    <col min="9510" max="9510" width="17.140625" style="1" customWidth="1"/>
    <col min="9511" max="9511" width="12.5703125" style="1" customWidth="1"/>
    <col min="9512" max="9512" width="13.28515625" style="1" customWidth="1"/>
    <col min="9513" max="9513" width="23.5703125" style="1" bestFit="1" customWidth="1"/>
    <col min="9514" max="9514" width="8.42578125" style="1" customWidth="1"/>
    <col min="9515" max="9515" width="10.85546875" style="1" customWidth="1"/>
    <col min="9516" max="9516" width="9.85546875" style="1" customWidth="1"/>
    <col min="9517" max="9517" width="9" style="1" customWidth="1"/>
    <col min="9518" max="9519" width="9.5703125" style="1" customWidth="1"/>
    <col min="9520" max="9520" width="11.7109375" style="1" bestFit="1" customWidth="1"/>
    <col min="9521" max="9521" width="12.140625" style="1" customWidth="1"/>
    <col min="9522" max="9522" width="12.85546875" style="1" customWidth="1"/>
    <col min="9523" max="9524" width="10.5703125" style="1" customWidth="1"/>
    <col min="9525" max="9525" width="12" style="1" customWidth="1"/>
    <col min="9526" max="9526" width="11.5703125" style="1" customWidth="1"/>
    <col min="9527" max="9763" width="9" style="1"/>
    <col min="9764" max="9764" width="4.42578125" style="1" customWidth="1"/>
    <col min="9765" max="9765" width="27.7109375" style="1" customWidth="1"/>
    <col min="9766" max="9766" width="17.140625" style="1" customWidth="1"/>
    <col min="9767" max="9767" width="12.5703125" style="1" customWidth="1"/>
    <col min="9768" max="9768" width="13.28515625" style="1" customWidth="1"/>
    <col min="9769" max="9769" width="23.5703125" style="1" bestFit="1" customWidth="1"/>
    <col min="9770" max="9770" width="8.42578125" style="1" customWidth="1"/>
    <col min="9771" max="9771" width="10.85546875" style="1" customWidth="1"/>
    <col min="9772" max="9772" width="9.85546875" style="1" customWidth="1"/>
    <col min="9773" max="9773" width="9" style="1" customWidth="1"/>
    <col min="9774" max="9775" width="9.5703125" style="1" customWidth="1"/>
    <col min="9776" max="9776" width="11.7109375" style="1" bestFit="1" customWidth="1"/>
    <col min="9777" max="9777" width="12.140625" style="1" customWidth="1"/>
    <col min="9778" max="9778" width="12.85546875" style="1" customWidth="1"/>
    <col min="9779" max="9780" width="10.5703125" style="1" customWidth="1"/>
    <col min="9781" max="9781" width="12" style="1" customWidth="1"/>
    <col min="9782" max="9782" width="11.5703125" style="1" customWidth="1"/>
    <col min="9783" max="10019" width="9" style="1"/>
    <col min="10020" max="10020" width="4.42578125" style="1" customWidth="1"/>
    <col min="10021" max="10021" width="27.7109375" style="1" customWidth="1"/>
    <col min="10022" max="10022" width="17.140625" style="1" customWidth="1"/>
    <col min="10023" max="10023" width="12.5703125" style="1" customWidth="1"/>
    <col min="10024" max="10024" width="13.28515625" style="1" customWidth="1"/>
    <col min="10025" max="10025" width="23.5703125" style="1" bestFit="1" customWidth="1"/>
    <col min="10026" max="10026" width="8.42578125" style="1" customWidth="1"/>
    <col min="10027" max="10027" width="10.85546875" style="1" customWidth="1"/>
    <col min="10028" max="10028" width="9.85546875" style="1" customWidth="1"/>
    <col min="10029" max="10029" width="9" style="1" customWidth="1"/>
    <col min="10030" max="10031" width="9.5703125" style="1" customWidth="1"/>
    <col min="10032" max="10032" width="11.7109375" style="1" bestFit="1" customWidth="1"/>
    <col min="10033" max="10033" width="12.140625" style="1" customWidth="1"/>
    <col min="10034" max="10034" width="12.85546875" style="1" customWidth="1"/>
    <col min="10035" max="10036" width="10.5703125" style="1" customWidth="1"/>
    <col min="10037" max="10037" width="12" style="1" customWidth="1"/>
    <col min="10038" max="10038" width="11.5703125" style="1" customWidth="1"/>
    <col min="10039" max="10275" width="9" style="1"/>
    <col min="10276" max="10276" width="4.42578125" style="1" customWidth="1"/>
    <col min="10277" max="10277" width="27.7109375" style="1" customWidth="1"/>
    <col min="10278" max="10278" width="17.140625" style="1" customWidth="1"/>
    <col min="10279" max="10279" width="12.5703125" style="1" customWidth="1"/>
    <col min="10280" max="10280" width="13.28515625" style="1" customWidth="1"/>
    <col min="10281" max="10281" width="23.5703125" style="1" bestFit="1" customWidth="1"/>
    <col min="10282" max="10282" width="8.42578125" style="1" customWidth="1"/>
    <col min="10283" max="10283" width="10.85546875" style="1" customWidth="1"/>
    <col min="10284" max="10284" width="9.85546875" style="1" customWidth="1"/>
    <col min="10285" max="10285" width="9" style="1" customWidth="1"/>
    <col min="10286" max="10287" width="9.5703125" style="1" customWidth="1"/>
    <col min="10288" max="10288" width="11.7109375" style="1" bestFit="1" customWidth="1"/>
    <col min="10289" max="10289" width="12.140625" style="1" customWidth="1"/>
    <col min="10290" max="10290" width="12.85546875" style="1" customWidth="1"/>
    <col min="10291" max="10292" width="10.5703125" style="1" customWidth="1"/>
    <col min="10293" max="10293" width="12" style="1" customWidth="1"/>
    <col min="10294" max="10294" width="11.5703125" style="1" customWidth="1"/>
    <col min="10295" max="10531" width="9" style="1"/>
    <col min="10532" max="10532" width="4.42578125" style="1" customWidth="1"/>
    <col min="10533" max="10533" width="27.7109375" style="1" customWidth="1"/>
    <col min="10534" max="10534" width="17.140625" style="1" customWidth="1"/>
    <col min="10535" max="10535" width="12.5703125" style="1" customWidth="1"/>
    <col min="10536" max="10536" width="13.28515625" style="1" customWidth="1"/>
    <col min="10537" max="10537" width="23.5703125" style="1" bestFit="1" customWidth="1"/>
    <col min="10538" max="10538" width="8.42578125" style="1" customWidth="1"/>
    <col min="10539" max="10539" width="10.85546875" style="1" customWidth="1"/>
    <col min="10540" max="10540" width="9.85546875" style="1" customWidth="1"/>
    <col min="10541" max="10541" width="9" style="1" customWidth="1"/>
    <col min="10542" max="10543" width="9.5703125" style="1" customWidth="1"/>
    <col min="10544" max="10544" width="11.7109375" style="1" bestFit="1" customWidth="1"/>
    <col min="10545" max="10545" width="12.140625" style="1" customWidth="1"/>
    <col min="10546" max="10546" width="12.85546875" style="1" customWidth="1"/>
    <col min="10547" max="10548" width="10.5703125" style="1" customWidth="1"/>
    <col min="10549" max="10549" width="12" style="1" customWidth="1"/>
    <col min="10550" max="10550" width="11.5703125" style="1" customWidth="1"/>
    <col min="10551" max="10787" width="9" style="1"/>
    <col min="10788" max="10788" width="4.42578125" style="1" customWidth="1"/>
    <col min="10789" max="10789" width="27.7109375" style="1" customWidth="1"/>
    <col min="10790" max="10790" width="17.140625" style="1" customWidth="1"/>
    <col min="10791" max="10791" width="12.5703125" style="1" customWidth="1"/>
    <col min="10792" max="10792" width="13.28515625" style="1" customWidth="1"/>
    <col min="10793" max="10793" width="23.5703125" style="1" bestFit="1" customWidth="1"/>
    <col min="10794" max="10794" width="8.42578125" style="1" customWidth="1"/>
    <col min="10795" max="10795" width="10.85546875" style="1" customWidth="1"/>
    <col min="10796" max="10796" width="9.85546875" style="1" customWidth="1"/>
    <col min="10797" max="10797" width="9" style="1" customWidth="1"/>
    <col min="10798" max="10799" width="9.5703125" style="1" customWidth="1"/>
    <col min="10800" max="10800" width="11.7109375" style="1" bestFit="1" customWidth="1"/>
    <col min="10801" max="10801" width="12.140625" style="1" customWidth="1"/>
    <col min="10802" max="10802" width="12.85546875" style="1" customWidth="1"/>
    <col min="10803" max="10804" width="10.5703125" style="1" customWidth="1"/>
    <col min="10805" max="10805" width="12" style="1" customWidth="1"/>
    <col min="10806" max="10806" width="11.5703125" style="1" customWidth="1"/>
    <col min="10807" max="11043" width="9" style="1"/>
    <col min="11044" max="11044" width="4.42578125" style="1" customWidth="1"/>
    <col min="11045" max="11045" width="27.7109375" style="1" customWidth="1"/>
    <col min="11046" max="11046" width="17.140625" style="1" customWidth="1"/>
    <col min="11047" max="11047" width="12.5703125" style="1" customWidth="1"/>
    <col min="11048" max="11048" width="13.28515625" style="1" customWidth="1"/>
    <col min="11049" max="11049" width="23.5703125" style="1" bestFit="1" customWidth="1"/>
    <col min="11050" max="11050" width="8.42578125" style="1" customWidth="1"/>
    <col min="11051" max="11051" width="10.85546875" style="1" customWidth="1"/>
    <col min="11052" max="11052" width="9.85546875" style="1" customWidth="1"/>
    <col min="11053" max="11053" width="9" style="1" customWidth="1"/>
    <col min="11054" max="11055" width="9.5703125" style="1" customWidth="1"/>
    <col min="11056" max="11056" width="11.7109375" style="1" bestFit="1" customWidth="1"/>
    <col min="11057" max="11057" width="12.140625" style="1" customWidth="1"/>
    <col min="11058" max="11058" width="12.85546875" style="1" customWidth="1"/>
    <col min="11059" max="11060" width="10.5703125" style="1" customWidth="1"/>
    <col min="11061" max="11061" width="12" style="1" customWidth="1"/>
    <col min="11062" max="11062" width="11.5703125" style="1" customWidth="1"/>
    <col min="11063" max="11299" width="9" style="1"/>
    <col min="11300" max="11300" width="4.42578125" style="1" customWidth="1"/>
    <col min="11301" max="11301" width="27.7109375" style="1" customWidth="1"/>
    <col min="11302" max="11302" width="17.140625" style="1" customWidth="1"/>
    <col min="11303" max="11303" width="12.5703125" style="1" customWidth="1"/>
    <col min="11304" max="11304" width="13.28515625" style="1" customWidth="1"/>
    <col min="11305" max="11305" width="23.5703125" style="1" bestFit="1" customWidth="1"/>
    <col min="11306" max="11306" width="8.42578125" style="1" customWidth="1"/>
    <col min="11307" max="11307" width="10.85546875" style="1" customWidth="1"/>
    <col min="11308" max="11308" width="9.85546875" style="1" customWidth="1"/>
    <col min="11309" max="11309" width="9" style="1" customWidth="1"/>
    <col min="11310" max="11311" width="9.5703125" style="1" customWidth="1"/>
    <col min="11312" max="11312" width="11.7109375" style="1" bestFit="1" customWidth="1"/>
    <col min="11313" max="11313" width="12.140625" style="1" customWidth="1"/>
    <col min="11314" max="11314" width="12.85546875" style="1" customWidth="1"/>
    <col min="11315" max="11316" width="10.5703125" style="1" customWidth="1"/>
    <col min="11317" max="11317" width="12" style="1" customWidth="1"/>
    <col min="11318" max="11318" width="11.5703125" style="1" customWidth="1"/>
    <col min="11319" max="11555" width="9" style="1"/>
    <col min="11556" max="11556" width="4.42578125" style="1" customWidth="1"/>
    <col min="11557" max="11557" width="27.7109375" style="1" customWidth="1"/>
    <col min="11558" max="11558" width="17.140625" style="1" customWidth="1"/>
    <col min="11559" max="11559" width="12.5703125" style="1" customWidth="1"/>
    <col min="11560" max="11560" width="13.28515625" style="1" customWidth="1"/>
    <col min="11561" max="11561" width="23.5703125" style="1" bestFit="1" customWidth="1"/>
    <col min="11562" max="11562" width="8.42578125" style="1" customWidth="1"/>
    <col min="11563" max="11563" width="10.85546875" style="1" customWidth="1"/>
    <col min="11564" max="11564" width="9.85546875" style="1" customWidth="1"/>
    <col min="11565" max="11565" width="9" style="1" customWidth="1"/>
    <col min="11566" max="11567" width="9.5703125" style="1" customWidth="1"/>
    <col min="11568" max="11568" width="11.7109375" style="1" bestFit="1" customWidth="1"/>
    <col min="11569" max="11569" width="12.140625" style="1" customWidth="1"/>
    <col min="11570" max="11570" width="12.85546875" style="1" customWidth="1"/>
    <col min="11571" max="11572" width="10.5703125" style="1" customWidth="1"/>
    <col min="11573" max="11573" width="12" style="1" customWidth="1"/>
    <col min="11574" max="11574" width="11.5703125" style="1" customWidth="1"/>
    <col min="11575" max="11811" width="9" style="1"/>
    <col min="11812" max="11812" width="4.42578125" style="1" customWidth="1"/>
    <col min="11813" max="11813" width="27.7109375" style="1" customWidth="1"/>
    <col min="11814" max="11814" width="17.140625" style="1" customWidth="1"/>
    <col min="11815" max="11815" width="12.5703125" style="1" customWidth="1"/>
    <col min="11816" max="11816" width="13.28515625" style="1" customWidth="1"/>
    <col min="11817" max="11817" width="23.5703125" style="1" bestFit="1" customWidth="1"/>
    <col min="11818" max="11818" width="8.42578125" style="1" customWidth="1"/>
    <col min="11819" max="11819" width="10.85546875" style="1" customWidth="1"/>
    <col min="11820" max="11820" width="9.85546875" style="1" customWidth="1"/>
    <col min="11821" max="11821" width="9" style="1" customWidth="1"/>
    <col min="11822" max="11823" width="9.5703125" style="1" customWidth="1"/>
    <col min="11824" max="11824" width="11.7109375" style="1" bestFit="1" customWidth="1"/>
    <col min="11825" max="11825" width="12.140625" style="1" customWidth="1"/>
    <col min="11826" max="11826" width="12.85546875" style="1" customWidth="1"/>
    <col min="11827" max="11828" width="10.5703125" style="1" customWidth="1"/>
    <col min="11829" max="11829" width="12" style="1" customWidth="1"/>
    <col min="11830" max="11830" width="11.5703125" style="1" customWidth="1"/>
    <col min="11831" max="12067" width="9" style="1"/>
    <col min="12068" max="12068" width="4.42578125" style="1" customWidth="1"/>
    <col min="12069" max="12069" width="27.7109375" style="1" customWidth="1"/>
    <col min="12070" max="12070" width="17.140625" style="1" customWidth="1"/>
    <col min="12071" max="12071" width="12.5703125" style="1" customWidth="1"/>
    <col min="12072" max="12072" width="13.28515625" style="1" customWidth="1"/>
    <col min="12073" max="12073" width="23.5703125" style="1" bestFit="1" customWidth="1"/>
    <col min="12074" max="12074" width="8.42578125" style="1" customWidth="1"/>
    <col min="12075" max="12075" width="10.85546875" style="1" customWidth="1"/>
    <col min="12076" max="12076" width="9.85546875" style="1" customWidth="1"/>
    <col min="12077" max="12077" width="9" style="1" customWidth="1"/>
    <col min="12078" max="12079" width="9.5703125" style="1" customWidth="1"/>
    <col min="12080" max="12080" width="11.7109375" style="1" bestFit="1" customWidth="1"/>
    <col min="12081" max="12081" width="12.140625" style="1" customWidth="1"/>
    <col min="12082" max="12082" width="12.85546875" style="1" customWidth="1"/>
    <col min="12083" max="12084" width="10.5703125" style="1" customWidth="1"/>
    <col min="12085" max="12085" width="12" style="1" customWidth="1"/>
    <col min="12086" max="12086" width="11.5703125" style="1" customWidth="1"/>
    <col min="12087" max="12323" width="9" style="1"/>
    <col min="12324" max="12324" width="4.42578125" style="1" customWidth="1"/>
    <col min="12325" max="12325" width="27.7109375" style="1" customWidth="1"/>
    <col min="12326" max="12326" width="17.140625" style="1" customWidth="1"/>
    <col min="12327" max="12327" width="12.5703125" style="1" customWidth="1"/>
    <col min="12328" max="12328" width="13.28515625" style="1" customWidth="1"/>
    <col min="12329" max="12329" width="23.5703125" style="1" bestFit="1" customWidth="1"/>
    <col min="12330" max="12330" width="8.42578125" style="1" customWidth="1"/>
    <col min="12331" max="12331" width="10.85546875" style="1" customWidth="1"/>
    <col min="12332" max="12332" width="9.85546875" style="1" customWidth="1"/>
    <col min="12333" max="12333" width="9" style="1" customWidth="1"/>
    <col min="12334" max="12335" width="9.5703125" style="1" customWidth="1"/>
    <col min="12336" max="12336" width="11.7109375" style="1" bestFit="1" customWidth="1"/>
    <col min="12337" max="12337" width="12.140625" style="1" customWidth="1"/>
    <col min="12338" max="12338" width="12.85546875" style="1" customWidth="1"/>
    <col min="12339" max="12340" width="10.5703125" style="1" customWidth="1"/>
    <col min="12341" max="12341" width="12" style="1" customWidth="1"/>
    <col min="12342" max="12342" width="11.5703125" style="1" customWidth="1"/>
    <col min="12343" max="12579" width="9" style="1"/>
    <col min="12580" max="12580" width="4.42578125" style="1" customWidth="1"/>
    <col min="12581" max="12581" width="27.7109375" style="1" customWidth="1"/>
    <col min="12582" max="12582" width="17.140625" style="1" customWidth="1"/>
    <col min="12583" max="12583" width="12.5703125" style="1" customWidth="1"/>
    <col min="12584" max="12584" width="13.28515625" style="1" customWidth="1"/>
    <col min="12585" max="12585" width="23.5703125" style="1" bestFit="1" customWidth="1"/>
    <col min="12586" max="12586" width="8.42578125" style="1" customWidth="1"/>
    <col min="12587" max="12587" width="10.85546875" style="1" customWidth="1"/>
    <col min="12588" max="12588" width="9.85546875" style="1" customWidth="1"/>
    <col min="12589" max="12589" width="9" style="1" customWidth="1"/>
    <col min="12590" max="12591" width="9.5703125" style="1" customWidth="1"/>
    <col min="12592" max="12592" width="11.7109375" style="1" bestFit="1" customWidth="1"/>
    <col min="12593" max="12593" width="12.140625" style="1" customWidth="1"/>
    <col min="12594" max="12594" width="12.85546875" style="1" customWidth="1"/>
    <col min="12595" max="12596" width="10.5703125" style="1" customWidth="1"/>
    <col min="12597" max="12597" width="12" style="1" customWidth="1"/>
    <col min="12598" max="12598" width="11.5703125" style="1" customWidth="1"/>
    <col min="12599" max="12835" width="9" style="1"/>
    <col min="12836" max="12836" width="4.42578125" style="1" customWidth="1"/>
    <col min="12837" max="12837" width="27.7109375" style="1" customWidth="1"/>
    <col min="12838" max="12838" width="17.140625" style="1" customWidth="1"/>
    <col min="12839" max="12839" width="12.5703125" style="1" customWidth="1"/>
    <col min="12840" max="12840" width="13.28515625" style="1" customWidth="1"/>
    <col min="12841" max="12841" width="23.5703125" style="1" bestFit="1" customWidth="1"/>
    <col min="12842" max="12842" width="8.42578125" style="1" customWidth="1"/>
    <col min="12843" max="12843" width="10.85546875" style="1" customWidth="1"/>
    <col min="12844" max="12844" width="9.85546875" style="1" customWidth="1"/>
    <col min="12845" max="12845" width="9" style="1" customWidth="1"/>
    <col min="12846" max="12847" width="9.5703125" style="1" customWidth="1"/>
    <col min="12848" max="12848" width="11.7109375" style="1" bestFit="1" customWidth="1"/>
    <col min="12849" max="12849" width="12.140625" style="1" customWidth="1"/>
    <col min="12850" max="12850" width="12.85546875" style="1" customWidth="1"/>
    <col min="12851" max="12852" width="10.5703125" style="1" customWidth="1"/>
    <col min="12853" max="12853" width="12" style="1" customWidth="1"/>
    <col min="12854" max="12854" width="11.5703125" style="1" customWidth="1"/>
    <col min="12855" max="13091" width="9" style="1"/>
    <col min="13092" max="13092" width="4.42578125" style="1" customWidth="1"/>
    <col min="13093" max="13093" width="27.7109375" style="1" customWidth="1"/>
    <col min="13094" max="13094" width="17.140625" style="1" customWidth="1"/>
    <col min="13095" max="13095" width="12.5703125" style="1" customWidth="1"/>
    <col min="13096" max="13096" width="13.28515625" style="1" customWidth="1"/>
    <col min="13097" max="13097" width="23.5703125" style="1" bestFit="1" customWidth="1"/>
    <col min="13098" max="13098" width="8.42578125" style="1" customWidth="1"/>
    <col min="13099" max="13099" width="10.85546875" style="1" customWidth="1"/>
    <col min="13100" max="13100" width="9.85546875" style="1" customWidth="1"/>
    <col min="13101" max="13101" width="9" style="1" customWidth="1"/>
    <col min="13102" max="13103" width="9.5703125" style="1" customWidth="1"/>
    <col min="13104" max="13104" width="11.7109375" style="1" bestFit="1" customWidth="1"/>
    <col min="13105" max="13105" width="12.140625" style="1" customWidth="1"/>
    <col min="13106" max="13106" width="12.85546875" style="1" customWidth="1"/>
    <col min="13107" max="13108" width="10.5703125" style="1" customWidth="1"/>
    <col min="13109" max="13109" width="12" style="1" customWidth="1"/>
    <col min="13110" max="13110" width="11.5703125" style="1" customWidth="1"/>
    <col min="13111" max="13347" width="9" style="1"/>
    <col min="13348" max="13348" width="4.42578125" style="1" customWidth="1"/>
    <col min="13349" max="13349" width="27.7109375" style="1" customWidth="1"/>
    <col min="13350" max="13350" width="17.140625" style="1" customWidth="1"/>
    <col min="13351" max="13351" width="12.5703125" style="1" customWidth="1"/>
    <col min="13352" max="13352" width="13.28515625" style="1" customWidth="1"/>
    <col min="13353" max="13353" width="23.5703125" style="1" bestFit="1" customWidth="1"/>
    <col min="13354" max="13354" width="8.42578125" style="1" customWidth="1"/>
    <col min="13355" max="13355" width="10.85546875" style="1" customWidth="1"/>
    <col min="13356" max="13356" width="9.85546875" style="1" customWidth="1"/>
    <col min="13357" max="13357" width="9" style="1" customWidth="1"/>
    <col min="13358" max="13359" width="9.5703125" style="1" customWidth="1"/>
    <col min="13360" max="13360" width="11.7109375" style="1" bestFit="1" customWidth="1"/>
    <col min="13361" max="13361" width="12.140625" style="1" customWidth="1"/>
    <col min="13362" max="13362" width="12.85546875" style="1" customWidth="1"/>
    <col min="13363" max="13364" width="10.5703125" style="1" customWidth="1"/>
    <col min="13365" max="13365" width="12" style="1" customWidth="1"/>
    <col min="13366" max="13366" width="11.5703125" style="1" customWidth="1"/>
    <col min="13367" max="13603" width="9" style="1"/>
    <col min="13604" max="13604" width="4.42578125" style="1" customWidth="1"/>
    <col min="13605" max="13605" width="27.7109375" style="1" customWidth="1"/>
    <col min="13606" max="13606" width="17.140625" style="1" customWidth="1"/>
    <col min="13607" max="13607" width="12.5703125" style="1" customWidth="1"/>
    <col min="13608" max="13608" width="13.28515625" style="1" customWidth="1"/>
    <col min="13609" max="13609" width="23.5703125" style="1" bestFit="1" customWidth="1"/>
    <col min="13610" max="13610" width="8.42578125" style="1" customWidth="1"/>
    <col min="13611" max="13611" width="10.85546875" style="1" customWidth="1"/>
    <col min="13612" max="13612" width="9.85546875" style="1" customWidth="1"/>
    <col min="13613" max="13613" width="9" style="1" customWidth="1"/>
    <col min="13614" max="13615" width="9.5703125" style="1" customWidth="1"/>
    <col min="13616" max="13616" width="11.7109375" style="1" bestFit="1" customWidth="1"/>
    <col min="13617" max="13617" width="12.140625" style="1" customWidth="1"/>
    <col min="13618" max="13618" width="12.85546875" style="1" customWidth="1"/>
    <col min="13619" max="13620" width="10.5703125" style="1" customWidth="1"/>
    <col min="13621" max="13621" width="12" style="1" customWidth="1"/>
    <col min="13622" max="13622" width="11.5703125" style="1" customWidth="1"/>
    <col min="13623" max="13859" width="9" style="1"/>
    <col min="13860" max="13860" width="4.42578125" style="1" customWidth="1"/>
    <col min="13861" max="13861" width="27.7109375" style="1" customWidth="1"/>
    <col min="13862" max="13862" width="17.140625" style="1" customWidth="1"/>
    <col min="13863" max="13863" width="12.5703125" style="1" customWidth="1"/>
    <col min="13864" max="13864" width="13.28515625" style="1" customWidth="1"/>
    <col min="13865" max="13865" width="23.5703125" style="1" bestFit="1" customWidth="1"/>
    <col min="13866" max="13866" width="8.42578125" style="1" customWidth="1"/>
    <col min="13867" max="13867" width="10.85546875" style="1" customWidth="1"/>
    <col min="13868" max="13868" width="9.85546875" style="1" customWidth="1"/>
    <col min="13869" max="13869" width="9" style="1" customWidth="1"/>
    <col min="13870" max="13871" width="9.5703125" style="1" customWidth="1"/>
    <col min="13872" max="13872" width="11.7109375" style="1" bestFit="1" customWidth="1"/>
    <col min="13873" max="13873" width="12.140625" style="1" customWidth="1"/>
    <col min="13874" max="13874" width="12.85546875" style="1" customWidth="1"/>
    <col min="13875" max="13876" width="10.5703125" style="1" customWidth="1"/>
    <col min="13877" max="13877" width="12" style="1" customWidth="1"/>
    <col min="13878" max="13878" width="11.5703125" style="1" customWidth="1"/>
    <col min="13879" max="14115" width="9" style="1"/>
    <col min="14116" max="14116" width="4.42578125" style="1" customWidth="1"/>
    <col min="14117" max="14117" width="27.7109375" style="1" customWidth="1"/>
    <col min="14118" max="14118" width="17.140625" style="1" customWidth="1"/>
    <col min="14119" max="14119" width="12.5703125" style="1" customWidth="1"/>
    <col min="14120" max="14120" width="13.28515625" style="1" customWidth="1"/>
    <col min="14121" max="14121" width="23.5703125" style="1" bestFit="1" customWidth="1"/>
    <col min="14122" max="14122" width="8.42578125" style="1" customWidth="1"/>
    <col min="14123" max="14123" width="10.85546875" style="1" customWidth="1"/>
    <col min="14124" max="14124" width="9.85546875" style="1" customWidth="1"/>
    <col min="14125" max="14125" width="9" style="1" customWidth="1"/>
    <col min="14126" max="14127" width="9.5703125" style="1" customWidth="1"/>
    <col min="14128" max="14128" width="11.7109375" style="1" bestFit="1" customWidth="1"/>
    <col min="14129" max="14129" width="12.140625" style="1" customWidth="1"/>
    <col min="14130" max="14130" width="12.85546875" style="1" customWidth="1"/>
    <col min="14131" max="14132" width="10.5703125" style="1" customWidth="1"/>
    <col min="14133" max="14133" width="12" style="1" customWidth="1"/>
    <col min="14134" max="14134" width="11.5703125" style="1" customWidth="1"/>
    <col min="14135" max="14371" width="9" style="1"/>
    <col min="14372" max="14372" width="4.42578125" style="1" customWidth="1"/>
    <col min="14373" max="14373" width="27.7109375" style="1" customWidth="1"/>
    <col min="14374" max="14374" width="17.140625" style="1" customWidth="1"/>
    <col min="14375" max="14375" width="12.5703125" style="1" customWidth="1"/>
    <col min="14376" max="14376" width="13.28515625" style="1" customWidth="1"/>
    <col min="14377" max="14377" width="23.5703125" style="1" bestFit="1" customWidth="1"/>
    <col min="14378" max="14378" width="8.42578125" style="1" customWidth="1"/>
    <col min="14379" max="14379" width="10.85546875" style="1" customWidth="1"/>
    <col min="14380" max="14380" width="9.85546875" style="1" customWidth="1"/>
    <col min="14381" max="14381" width="9" style="1" customWidth="1"/>
    <col min="14382" max="14383" width="9.5703125" style="1" customWidth="1"/>
    <col min="14384" max="14384" width="11.7109375" style="1" bestFit="1" customWidth="1"/>
    <col min="14385" max="14385" width="12.140625" style="1" customWidth="1"/>
    <col min="14386" max="14386" width="12.85546875" style="1" customWidth="1"/>
    <col min="14387" max="14388" width="10.5703125" style="1" customWidth="1"/>
    <col min="14389" max="14389" width="12" style="1" customWidth="1"/>
    <col min="14390" max="14390" width="11.5703125" style="1" customWidth="1"/>
    <col min="14391" max="14627" width="9" style="1"/>
    <col min="14628" max="14628" width="4.42578125" style="1" customWidth="1"/>
    <col min="14629" max="14629" width="27.7109375" style="1" customWidth="1"/>
    <col min="14630" max="14630" width="17.140625" style="1" customWidth="1"/>
    <col min="14631" max="14631" width="12.5703125" style="1" customWidth="1"/>
    <col min="14632" max="14632" width="13.28515625" style="1" customWidth="1"/>
    <col min="14633" max="14633" width="23.5703125" style="1" bestFit="1" customWidth="1"/>
    <col min="14634" max="14634" width="8.42578125" style="1" customWidth="1"/>
    <col min="14635" max="14635" width="10.85546875" style="1" customWidth="1"/>
    <col min="14636" max="14636" width="9.85546875" style="1" customWidth="1"/>
    <col min="14637" max="14637" width="9" style="1" customWidth="1"/>
    <col min="14638" max="14639" width="9.5703125" style="1" customWidth="1"/>
    <col min="14640" max="14640" width="11.7109375" style="1" bestFit="1" customWidth="1"/>
    <col min="14641" max="14641" width="12.140625" style="1" customWidth="1"/>
    <col min="14642" max="14642" width="12.85546875" style="1" customWidth="1"/>
    <col min="14643" max="14644" width="10.5703125" style="1" customWidth="1"/>
    <col min="14645" max="14645" width="12" style="1" customWidth="1"/>
    <col min="14646" max="14646" width="11.5703125" style="1" customWidth="1"/>
    <col min="14647" max="14883" width="9" style="1"/>
    <col min="14884" max="14884" width="4.42578125" style="1" customWidth="1"/>
    <col min="14885" max="14885" width="27.7109375" style="1" customWidth="1"/>
    <col min="14886" max="14886" width="17.140625" style="1" customWidth="1"/>
    <col min="14887" max="14887" width="12.5703125" style="1" customWidth="1"/>
    <col min="14888" max="14888" width="13.28515625" style="1" customWidth="1"/>
    <col min="14889" max="14889" width="23.5703125" style="1" bestFit="1" customWidth="1"/>
    <col min="14890" max="14890" width="8.42578125" style="1" customWidth="1"/>
    <col min="14891" max="14891" width="10.85546875" style="1" customWidth="1"/>
    <col min="14892" max="14892" width="9.85546875" style="1" customWidth="1"/>
    <col min="14893" max="14893" width="9" style="1" customWidth="1"/>
    <col min="14894" max="14895" width="9.5703125" style="1" customWidth="1"/>
    <col min="14896" max="14896" width="11.7109375" style="1" bestFit="1" customWidth="1"/>
    <col min="14897" max="14897" width="12.140625" style="1" customWidth="1"/>
    <col min="14898" max="14898" width="12.85546875" style="1" customWidth="1"/>
    <col min="14899" max="14900" width="10.5703125" style="1" customWidth="1"/>
    <col min="14901" max="14901" width="12" style="1" customWidth="1"/>
    <col min="14902" max="14902" width="11.5703125" style="1" customWidth="1"/>
    <col min="14903" max="15139" width="9" style="1"/>
    <col min="15140" max="15140" width="4.42578125" style="1" customWidth="1"/>
    <col min="15141" max="15141" width="27.7109375" style="1" customWidth="1"/>
    <col min="15142" max="15142" width="17.140625" style="1" customWidth="1"/>
    <col min="15143" max="15143" width="12.5703125" style="1" customWidth="1"/>
    <col min="15144" max="15144" width="13.28515625" style="1" customWidth="1"/>
    <col min="15145" max="15145" width="23.5703125" style="1" bestFit="1" customWidth="1"/>
    <col min="15146" max="15146" width="8.42578125" style="1" customWidth="1"/>
    <col min="15147" max="15147" width="10.85546875" style="1" customWidth="1"/>
    <col min="15148" max="15148" width="9.85546875" style="1" customWidth="1"/>
    <col min="15149" max="15149" width="9" style="1" customWidth="1"/>
    <col min="15150" max="15151" width="9.5703125" style="1" customWidth="1"/>
    <col min="15152" max="15152" width="11.7109375" style="1" bestFit="1" customWidth="1"/>
    <col min="15153" max="15153" width="12.140625" style="1" customWidth="1"/>
    <col min="15154" max="15154" width="12.85546875" style="1" customWidth="1"/>
    <col min="15155" max="15156" width="10.5703125" style="1" customWidth="1"/>
    <col min="15157" max="15157" width="12" style="1" customWidth="1"/>
    <col min="15158" max="15158" width="11.5703125" style="1" customWidth="1"/>
    <col min="15159" max="15395" width="9" style="1"/>
    <col min="15396" max="15396" width="4.42578125" style="1" customWidth="1"/>
    <col min="15397" max="15397" width="27.7109375" style="1" customWidth="1"/>
    <col min="15398" max="15398" width="17.140625" style="1" customWidth="1"/>
    <col min="15399" max="15399" width="12.5703125" style="1" customWidth="1"/>
    <col min="15400" max="15400" width="13.28515625" style="1" customWidth="1"/>
    <col min="15401" max="15401" width="23.5703125" style="1" bestFit="1" customWidth="1"/>
    <col min="15402" max="15402" width="8.42578125" style="1" customWidth="1"/>
    <col min="15403" max="15403" width="10.85546875" style="1" customWidth="1"/>
    <col min="15404" max="15404" width="9.85546875" style="1" customWidth="1"/>
    <col min="15405" max="15405" width="9" style="1" customWidth="1"/>
    <col min="15406" max="15407" width="9.5703125" style="1" customWidth="1"/>
    <col min="15408" max="15408" width="11.7109375" style="1" bestFit="1" customWidth="1"/>
    <col min="15409" max="15409" width="12.140625" style="1" customWidth="1"/>
    <col min="15410" max="15410" width="12.85546875" style="1" customWidth="1"/>
    <col min="15411" max="15412" width="10.5703125" style="1" customWidth="1"/>
    <col min="15413" max="15413" width="12" style="1" customWidth="1"/>
    <col min="15414" max="15414" width="11.5703125" style="1" customWidth="1"/>
    <col min="15415" max="15651" width="9" style="1"/>
    <col min="15652" max="15652" width="4.42578125" style="1" customWidth="1"/>
    <col min="15653" max="15653" width="27.7109375" style="1" customWidth="1"/>
    <col min="15654" max="15654" width="17.140625" style="1" customWidth="1"/>
    <col min="15655" max="15655" width="12.5703125" style="1" customWidth="1"/>
    <col min="15656" max="15656" width="13.28515625" style="1" customWidth="1"/>
    <col min="15657" max="15657" width="23.5703125" style="1" bestFit="1" customWidth="1"/>
    <col min="15658" max="15658" width="8.42578125" style="1" customWidth="1"/>
    <col min="15659" max="15659" width="10.85546875" style="1" customWidth="1"/>
    <col min="15660" max="15660" width="9.85546875" style="1" customWidth="1"/>
    <col min="15661" max="15661" width="9" style="1" customWidth="1"/>
    <col min="15662" max="15663" width="9.5703125" style="1" customWidth="1"/>
    <col min="15664" max="15664" width="11.7109375" style="1" bestFit="1" customWidth="1"/>
    <col min="15665" max="15665" width="12.140625" style="1" customWidth="1"/>
    <col min="15666" max="15666" width="12.85546875" style="1" customWidth="1"/>
    <col min="15667" max="15668" width="10.5703125" style="1" customWidth="1"/>
    <col min="15669" max="15669" width="12" style="1" customWidth="1"/>
    <col min="15670" max="15670" width="11.5703125" style="1" customWidth="1"/>
    <col min="15671" max="15907" width="9" style="1"/>
    <col min="15908" max="15908" width="4.42578125" style="1" customWidth="1"/>
    <col min="15909" max="15909" width="27.7109375" style="1" customWidth="1"/>
    <col min="15910" max="15910" width="17.140625" style="1" customWidth="1"/>
    <col min="15911" max="15911" width="12.5703125" style="1" customWidth="1"/>
    <col min="15912" max="15912" width="13.28515625" style="1" customWidth="1"/>
    <col min="15913" max="15913" width="23.5703125" style="1" bestFit="1" customWidth="1"/>
    <col min="15914" max="15914" width="8.42578125" style="1" customWidth="1"/>
    <col min="15915" max="15915" width="10.85546875" style="1" customWidth="1"/>
    <col min="15916" max="15916" width="9.85546875" style="1" customWidth="1"/>
    <col min="15917" max="15917" width="9" style="1" customWidth="1"/>
    <col min="15918" max="15919" width="9.5703125" style="1" customWidth="1"/>
    <col min="15920" max="15920" width="11.7109375" style="1" bestFit="1" customWidth="1"/>
    <col min="15921" max="15921" width="12.140625" style="1" customWidth="1"/>
    <col min="15922" max="15922" width="12.85546875" style="1" customWidth="1"/>
    <col min="15923" max="15924" width="10.5703125" style="1" customWidth="1"/>
    <col min="15925" max="15925" width="12" style="1" customWidth="1"/>
    <col min="15926" max="15926" width="11.5703125" style="1" customWidth="1"/>
    <col min="15927" max="16384" width="9" style="1"/>
  </cols>
  <sheetData>
    <row r="1" spans="1:39" ht="15" customHeight="1">
      <c r="R1" s="4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5"/>
      <c r="AE1" s="5"/>
      <c r="AF1" s="5"/>
      <c r="AG1" s="3"/>
      <c r="AH1" s="3"/>
      <c r="AI1" s="3"/>
      <c r="AJ1" s="3"/>
      <c r="AK1" s="5"/>
      <c r="AL1" s="3"/>
      <c r="AM1" s="31"/>
    </row>
    <row r="2" spans="1:39" s="6" customFormat="1" ht="55.9" customHeight="1">
      <c r="A2" s="23" t="s">
        <v>0</v>
      </c>
      <c r="B2" s="23" t="s">
        <v>1</v>
      </c>
      <c r="C2" s="23" t="s">
        <v>2</v>
      </c>
      <c r="D2" s="23" t="s">
        <v>3</v>
      </c>
      <c r="E2" s="23" t="s">
        <v>280</v>
      </c>
      <c r="F2" s="24" t="s">
        <v>4</v>
      </c>
      <c r="G2" s="25" t="s">
        <v>5</v>
      </c>
      <c r="H2" s="25" t="s">
        <v>257</v>
      </c>
      <c r="I2" s="25" t="s">
        <v>6</v>
      </c>
      <c r="J2" s="25" t="s">
        <v>281</v>
      </c>
      <c r="K2" s="26" t="s">
        <v>7</v>
      </c>
      <c r="L2" s="25" t="s">
        <v>8</v>
      </c>
      <c r="M2" s="25" t="s">
        <v>9</v>
      </c>
      <c r="N2" s="25" t="s">
        <v>282</v>
      </c>
      <c r="O2" s="25" t="s">
        <v>10</v>
      </c>
      <c r="P2" s="25" t="s">
        <v>11</v>
      </c>
      <c r="Q2" s="27" t="s">
        <v>12</v>
      </c>
      <c r="R2" s="43" t="s">
        <v>13</v>
      </c>
      <c r="S2" s="43"/>
      <c r="T2" s="42" t="s">
        <v>14</v>
      </c>
      <c r="U2" s="42"/>
      <c r="V2" s="42" t="s">
        <v>15</v>
      </c>
      <c r="W2" s="42"/>
      <c r="X2" s="42" t="s">
        <v>16</v>
      </c>
      <c r="Y2" s="42"/>
      <c r="Z2" s="42" t="s">
        <v>17</v>
      </c>
      <c r="AA2" s="42"/>
      <c r="AB2" s="42" t="s">
        <v>18</v>
      </c>
      <c r="AC2" s="42"/>
      <c r="AD2" s="28" t="s">
        <v>19</v>
      </c>
      <c r="AE2" s="28" t="s">
        <v>25</v>
      </c>
      <c r="AF2" s="28" t="s">
        <v>283</v>
      </c>
      <c r="AG2" s="23" t="s">
        <v>20</v>
      </c>
      <c r="AH2" s="28" t="s">
        <v>276</v>
      </c>
      <c r="AI2" s="23" t="s">
        <v>21</v>
      </c>
      <c r="AJ2" s="23" t="s">
        <v>22</v>
      </c>
      <c r="AK2" s="28" t="s">
        <v>23</v>
      </c>
      <c r="AL2" s="23" t="s">
        <v>24</v>
      </c>
    </row>
    <row r="3" spans="1:39" ht="33" customHeight="1">
      <c r="A3" s="32">
        <v>1</v>
      </c>
      <c r="B3" s="32" t="s">
        <v>32</v>
      </c>
      <c r="C3" s="13" t="s">
        <v>33</v>
      </c>
      <c r="D3" s="14"/>
      <c r="E3" s="13" t="s">
        <v>34</v>
      </c>
      <c r="F3" s="15" t="s">
        <v>35</v>
      </c>
      <c r="G3" s="13" t="s">
        <v>36</v>
      </c>
      <c r="H3" s="8">
        <v>99700</v>
      </c>
      <c r="I3" s="13" t="s">
        <v>37</v>
      </c>
      <c r="J3" s="13">
        <v>1998</v>
      </c>
      <c r="K3" s="7">
        <v>35823</v>
      </c>
      <c r="L3" s="15" t="s">
        <v>38</v>
      </c>
      <c r="M3" s="8" t="s">
        <v>27</v>
      </c>
      <c r="N3" s="13">
        <v>1598</v>
      </c>
      <c r="O3" s="13">
        <v>56</v>
      </c>
      <c r="P3" s="8" t="s">
        <v>27</v>
      </c>
      <c r="Q3" s="16" t="s">
        <v>39</v>
      </c>
      <c r="R3" s="17">
        <v>44927</v>
      </c>
      <c r="S3" s="17">
        <v>45291</v>
      </c>
      <c r="T3" s="17">
        <v>44930</v>
      </c>
      <c r="U3" s="17">
        <v>45294</v>
      </c>
      <c r="V3" s="13" t="s">
        <v>27</v>
      </c>
      <c r="W3" s="13" t="s">
        <v>27</v>
      </c>
      <c r="X3" s="17">
        <v>44930</v>
      </c>
      <c r="Y3" s="17">
        <v>45294</v>
      </c>
      <c r="Z3" s="13" t="s">
        <v>27</v>
      </c>
      <c r="AA3" s="13" t="s">
        <v>27</v>
      </c>
      <c r="AB3" s="13" t="s">
        <v>27</v>
      </c>
      <c r="AC3" s="13" t="s">
        <v>27</v>
      </c>
      <c r="AD3" s="11">
        <v>0</v>
      </c>
      <c r="AE3" s="11">
        <v>0</v>
      </c>
      <c r="AF3" s="11">
        <v>0</v>
      </c>
      <c r="AG3" s="13" t="s">
        <v>27</v>
      </c>
      <c r="AH3" s="13"/>
      <c r="AI3" s="13" t="s">
        <v>27</v>
      </c>
      <c r="AJ3" s="13" t="s">
        <v>27</v>
      </c>
      <c r="AK3" s="33">
        <v>20000</v>
      </c>
      <c r="AL3" s="20" t="s">
        <v>27</v>
      </c>
      <c r="AM3" s="31"/>
    </row>
    <row r="4" spans="1:39" ht="33" customHeight="1">
      <c r="A4" s="32">
        <v>2</v>
      </c>
      <c r="B4" s="32" t="s">
        <v>32</v>
      </c>
      <c r="C4" s="13" t="s">
        <v>40</v>
      </c>
      <c r="D4" s="13" t="s">
        <v>41</v>
      </c>
      <c r="E4" s="13" t="s">
        <v>42</v>
      </c>
      <c r="F4" s="15" t="s">
        <v>43</v>
      </c>
      <c r="G4" s="13" t="s">
        <v>44</v>
      </c>
      <c r="H4" s="8" t="s">
        <v>27</v>
      </c>
      <c r="I4" s="13" t="s">
        <v>28</v>
      </c>
      <c r="J4" s="13">
        <v>2000</v>
      </c>
      <c r="K4" s="7" t="s">
        <v>27</v>
      </c>
      <c r="L4" s="8" t="s">
        <v>27</v>
      </c>
      <c r="M4" s="8" t="s">
        <v>27</v>
      </c>
      <c r="N4" s="13">
        <v>998</v>
      </c>
      <c r="O4" s="13">
        <v>40</v>
      </c>
      <c r="P4" s="8" t="s">
        <v>27</v>
      </c>
      <c r="Q4" s="16" t="s">
        <v>39</v>
      </c>
      <c r="R4" s="17">
        <v>44927</v>
      </c>
      <c r="S4" s="17">
        <v>45291</v>
      </c>
      <c r="T4" s="17">
        <v>44930</v>
      </c>
      <c r="U4" s="17">
        <v>45294</v>
      </c>
      <c r="V4" s="17">
        <v>44930</v>
      </c>
      <c r="W4" s="17">
        <v>45294</v>
      </c>
      <c r="X4" s="17">
        <v>44930</v>
      </c>
      <c r="Y4" s="17">
        <v>45294</v>
      </c>
      <c r="Z4" s="17">
        <v>44930</v>
      </c>
      <c r="AA4" s="17">
        <v>45294</v>
      </c>
      <c r="AB4" s="13" t="s">
        <v>27</v>
      </c>
      <c r="AC4" s="13" t="s">
        <v>27</v>
      </c>
      <c r="AD4" s="11">
        <v>2700</v>
      </c>
      <c r="AE4" s="11">
        <v>2700</v>
      </c>
      <c r="AF4" s="11">
        <v>2970</v>
      </c>
      <c r="AG4" s="9" t="s">
        <v>45</v>
      </c>
      <c r="AH4" s="10" t="s">
        <v>275</v>
      </c>
      <c r="AI4" s="9"/>
      <c r="AJ4" s="9"/>
      <c r="AK4" s="33">
        <v>20000</v>
      </c>
      <c r="AL4" s="20" t="s">
        <v>31</v>
      </c>
      <c r="AM4" s="31"/>
    </row>
    <row r="5" spans="1:39" ht="33" customHeight="1">
      <c r="A5" s="32">
        <v>3</v>
      </c>
      <c r="B5" s="32" t="s">
        <v>32</v>
      </c>
      <c r="C5" s="13" t="s">
        <v>40</v>
      </c>
      <c r="D5" s="14"/>
      <c r="E5" s="13" t="s">
        <v>46</v>
      </c>
      <c r="F5" s="15" t="s">
        <v>47</v>
      </c>
      <c r="G5" s="13" t="s">
        <v>48</v>
      </c>
      <c r="H5" s="8" t="s">
        <v>27</v>
      </c>
      <c r="I5" s="13" t="s">
        <v>26</v>
      </c>
      <c r="J5" s="13">
        <v>1989</v>
      </c>
      <c r="K5" s="7" t="s">
        <v>27</v>
      </c>
      <c r="L5" s="15" t="s">
        <v>49</v>
      </c>
      <c r="M5" s="8" t="s">
        <v>27</v>
      </c>
      <c r="N5" s="13">
        <v>1598</v>
      </c>
      <c r="O5" s="13">
        <v>64</v>
      </c>
      <c r="P5" s="8" t="s">
        <v>27</v>
      </c>
      <c r="Q5" s="16" t="s">
        <v>39</v>
      </c>
      <c r="R5" s="17">
        <v>44927</v>
      </c>
      <c r="S5" s="17">
        <v>45291</v>
      </c>
      <c r="T5" s="17">
        <v>44930</v>
      </c>
      <c r="U5" s="17">
        <v>45294</v>
      </c>
      <c r="V5" s="13" t="s">
        <v>27</v>
      </c>
      <c r="W5" s="13" t="s">
        <v>27</v>
      </c>
      <c r="X5" s="17">
        <v>44930</v>
      </c>
      <c r="Y5" s="17">
        <v>45294</v>
      </c>
      <c r="Z5" s="13" t="s">
        <v>27</v>
      </c>
      <c r="AA5" s="13" t="s">
        <v>27</v>
      </c>
      <c r="AB5" s="13" t="s">
        <v>27</v>
      </c>
      <c r="AC5" s="13" t="s">
        <v>27</v>
      </c>
      <c r="AD5" s="11">
        <v>0</v>
      </c>
      <c r="AE5" s="11">
        <v>0</v>
      </c>
      <c r="AF5" s="11">
        <v>0</v>
      </c>
      <c r="AG5" s="11" t="s">
        <v>27</v>
      </c>
      <c r="AH5" s="11"/>
      <c r="AI5" s="11" t="s">
        <v>27</v>
      </c>
      <c r="AJ5" s="11" t="s">
        <v>27</v>
      </c>
      <c r="AK5" s="33">
        <v>20000</v>
      </c>
      <c r="AL5" s="20" t="s">
        <v>27</v>
      </c>
      <c r="AM5" s="31"/>
    </row>
    <row r="6" spans="1:39" ht="33" customHeight="1">
      <c r="A6" s="32">
        <v>4</v>
      </c>
      <c r="B6" s="32" t="s">
        <v>32</v>
      </c>
      <c r="C6" s="13" t="s">
        <v>50</v>
      </c>
      <c r="D6" s="14"/>
      <c r="E6" s="13" t="s">
        <v>51</v>
      </c>
      <c r="F6" s="13">
        <v>5587</v>
      </c>
      <c r="G6" s="13" t="s">
        <v>52</v>
      </c>
      <c r="H6" s="8" t="s">
        <v>27</v>
      </c>
      <c r="I6" s="13" t="s">
        <v>53</v>
      </c>
      <c r="J6" s="13">
        <v>1987</v>
      </c>
      <c r="K6" s="7" t="s">
        <v>27</v>
      </c>
      <c r="L6" s="8" t="s">
        <v>27</v>
      </c>
      <c r="M6" s="8" t="s">
        <v>27</v>
      </c>
      <c r="N6" s="13">
        <v>4562</v>
      </c>
      <c r="O6" s="8" t="s">
        <v>27</v>
      </c>
      <c r="P6" s="8" t="s">
        <v>27</v>
      </c>
      <c r="Q6" s="16">
        <v>1</v>
      </c>
      <c r="R6" s="17">
        <v>44927</v>
      </c>
      <c r="S6" s="17">
        <v>45291</v>
      </c>
      <c r="T6" s="17">
        <v>44932</v>
      </c>
      <c r="U6" s="17">
        <v>45296</v>
      </c>
      <c r="V6" s="13" t="s">
        <v>27</v>
      </c>
      <c r="W6" s="13" t="s">
        <v>27</v>
      </c>
      <c r="X6" s="17">
        <v>44932</v>
      </c>
      <c r="Y6" s="17">
        <v>45296</v>
      </c>
      <c r="Z6" s="13" t="s">
        <v>27</v>
      </c>
      <c r="AA6" s="13" t="s">
        <v>27</v>
      </c>
      <c r="AB6" s="13" t="s">
        <v>27</v>
      </c>
      <c r="AC6" s="13" t="s">
        <v>27</v>
      </c>
      <c r="AD6" s="11">
        <v>0</v>
      </c>
      <c r="AE6" s="11">
        <v>0</v>
      </c>
      <c r="AF6" s="11">
        <v>0</v>
      </c>
      <c r="AG6" s="11" t="s">
        <v>27</v>
      </c>
      <c r="AH6" s="11"/>
      <c r="AI6" s="11" t="s">
        <v>27</v>
      </c>
      <c r="AJ6" s="11" t="s">
        <v>27</v>
      </c>
      <c r="AK6" s="33">
        <v>20000</v>
      </c>
      <c r="AL6" s="20" t="s">
        <v>27</v>
      </c>
      <c r="AM6" s="31"/>
    </row>
    <row r="7" spans="1:39" ht="33" customHeight="1">
      <c r="A7" s="32">
        <v>5</v>
      </c>
      <c r="B7" s="32" t="s">
        <v>32</v>
      </c>
      <c r="C7" s="13" t="s">
        <v>50</v>
      </c>
      <c r="D7" s="14"/>
      <c r="E7" s="13" t="s">
        <v>54</v>
      </c>
      <c r="F7" s="13" t="s">
        <v>55</v>
      </c>
      <c r="G7" s="13" t="s">
        <v>56</v>
      </c>
      <c r="H7" s="8" t="s">
        <v>27</v>
      </c>
      <c r="I7" s="13" t="s">
        <v>57</v>
      </c>
      <c r="J7" s="13">
        <v>2010</v>
      </c>
      <c r="K7" s="7" t="s">
        <v>27</v>
      </c>
      <c r="L7" s="13" t="s">
        <v>58</v>
      </c>
      <c r="M7" s="8" t="s">
        <v>27</v>
      </c>
      <c r="N7" s="8" t="s">
        <v>27</v>
      </c>
      <c r="O7" s="8" t="s">
        <v>27</v>
      </c>
      <c r="P7" s="8" t="s">
        <v>27</v>
      </c>
      <c r="Q7" s="12">
        <v>0</v>
      </c>
      <c r="R7" s="17">
        <v>44927</v>
      </c>
      <c r="S7" s="17">
        <v>45291</v>
      </c>
      <c r="T7" s="17">
        <v>44940</v>
      </c>
      <c r="U7" s="17">
        <v>45304</v>
      </c>
      <c r="V7" s="13" t="s">
        <v>27</v>
      </c>
      <c r="W7" s="13" t="s">
        <v>27</v>
      </c>
      <c r="X7" s="17">
        <v>44940</v>
      </c>
      <c r="Y7" s="17">
        <v>45304</v>
      </c>
      <c r="Z7" s="13" t="s">
        <v>27</v>
      </c>
      <c r="AA7" s="13" t="s">
        <v>27</v>
      </c>
      <c r="AB7" s="13" t="s">
        <v>27</v>
      </c>
      <c r="AC7" s="13" t="s">
        <v>27</v>
      </c>
      <c r="AD7" s="11">
        <v>0</v>
      </c>
      <c r="AE7" s="11">
        <v>0</v>
      </c>
      <c r="AF7" s="11">
        <v>0</v>
      </c>
      <c r="AG7" s="11" t="s">
        <v>27</v>
      </c>
      <c r="AH7" s="11"/>
      <c r="AI7" s="11" t="s">
        <v>27</v>
      </c>
      <c r="AJ7" s="11" t="s">
        <v>27</v>
      </c>
      <c r="AK7" s="33">
        <v>20000</v>
      </c>
      <c r="AL7" s="20" t="s">
        <v>27</v>
      </c>
      <c r="AM7" s="31"/>
    </row>
    <row r="8" spans="1:39" ht="33" customHeight="1">
      <c r="A8" s="32">
        <v>6</v>
      </c>
      <c r="B8" s="32" t="s">
        <v>32</v>
      </c>
      <c r="C8" s="13" t="s">
        <v>59</v>
      </c>
      <c r="D8" s="14"/>
      <c r="E8" s="13" t="s">
        <v>60</v>
      </c>
      <c r="F8" s="13" t="s">
        <v>61</v>
      </c>
      <c r="G8" s="13" t="s">
        <v>62</v>
      </c>
      <c r="H8" s="8">
        <v>182232</v>
      </c>
      <c r="I8" s="13" t="s">
        <v>26</v>
      </c>
      <c r="J8" s="13">
        <v>2008</v>
      </c>
      <c r="K8" s="7">
        <v>39744</v>
      </c>
      <c r="L8" s="13">
        <v>1110</v>
      </c>
      <c r="M8" s="13">
        <v>3500</v>
      </c>
      <c r="N8" s="13">
        <v>2287</v>
      </c>
      <c r="O8" s="13">
        <v>71</v>
      </c>
      <c r="P8" s="8" t="s">
        <v>27</v>
      </c>
      <c r="Q8" s="16">
        <v>9</v>
      </c>
      <c r="R8" s="17">
        <v>44927</v>
      </c>
      <c r="S8" s="17">
        <v>45291</v>
      </c>
      <c r="T8" s="17">
        <v>44952</v>
      </c>
      <c r="U8" s="17">
        <v>45316</v>
      </c>
      <c r="V8" s="17">
        <v>44952</v>
      </c>
      <c r="W8" s="17">
        <v>45316</v>
      </c>
      <c r="X8" s="17">
        <v>44952</v>
      </c>
      <c r="Y8" s="17">
        <v>45316</v>
      </c>
      <c r="Z8" s="17">
        <v>44952</v>
      </c>
      <c r="AA8" s="17">
        <v>45316</v>
      </c>
      <c r="AB8" s="17">
        <v>44952</v>
      </c>
      <c r="AC8" s="17">
        <v>45316</v>
      </c>
      <c r="AD8" s="11">
        <v>17500</v>
      </c>
      <c r="AE8" s="11">
        <v>17500</v>
      </c>
      <c r="AF8" s="11">
        <v>19250</v>
      </c>
      <c r="AG8" s="9" t="s">
        <v>45</v>
      </c>
      <c r="AH8" s="10" t="s">
        <v>275</v>
      </c>
      <c r="AI8" s="9"/>
      <c r="AJ8" s="9"/>
      <c r="AK8" s="33">
        <v>20000</v>
      </c>
      <c r="AL8" s="20" t="s">
        <v>29</v>
      </c>
      <c r="AM8" s="31"/>
    </row>
    <row r="9" spans="1:39" ht="33" customHeight="1">
      <c r="A9" s="32">
        <v>7</v>
      </c>
      <c r="B9" s="32" t="s">
        <v>32</v>
      </c>
      <c r="C9" s="13" t="s">
        <v>63</v>
      </c>
      <c r="D9" s="14"/>
      <c r="E9" s="13" t="s">
        <v>64</v>
      </c>
      <c r="F9" s="15" t="s">
        <v>65</v>
      </c>
      <c r="G9" s="13" t="s">
        <v>66</v>
      </c>
      <c r="H9" s="8">
        <v>286000</v>
      </c>
      <c r="I9" s="13" t="s">
        <v>28</v>
      </c>
      <c r="J9" s="13">
        <v>2007</v>
      </c>
      <c r="K9" s="7">
        <v>39479</v>
      </c>
      <c r="L9" s="15" t="s">
        <v>67</v>
      </c>
      <c r="M9" s="15" t="s">
        <v>68</v>
      </c>
      <c r="N9" s="13">
        <v>1995</v>
      </c>
      <c r="O9" s="13">
        <v>84</v>
      </c>
      <c r="P9" s="8" t="s">
        <v>27</v>
      </c>
      <c r="Q9" s="16" t="s">
        <v>69</v>
      </c>
      <c r="R9" s="17">
        <v>44927</v>
      </c>
      <c r="S9" s="17">
        <v>45291</v>
      </c>
      <c r="T9" s="17">
        <v>44961</v>
      </c>
      <c r="U9" s="17">
        <v>45325</v>
      </c>
      <c r="V9" s="17">
        <v>44961</v>
      </c>
      <c r="W9" s="17">
        <v>45325</v>
      </c>
      <c r="X9" s="17">
        <v>44961</v>
      </c>
      <c r="Y9" s="17">
        <v>45325</v>
      </c>
      <c r="Z9" s="13"/>
      <c r="AA9" s="13"/>
      <c r="AB9" s="13" t="s">
        <v>27</v>
      </c>
      <c r="AC9" s="13" t="s">
        <v>27</v>
      </c>
      <c r="AD9" s="11">
        <v>16100</v>
      </c>
      <c r="AE9" s="11">
        <v>16100</v>
      </c>
      <c r="AF9" s="11">
        <v>27500</v>
      </c>
      <c r="AG9" s="9" t="s">
        <v>45</v>
      </c>
      <c r="AH9" s="9" t="s">
        <v>274</v>
      </c>
      <c r="AI9" s="9"/>
      <c r="AJ9" s="9"/>
      <c r="AK9" s="11">
        <v>20000</v>
      </c>
      <c r="AL9" s="20" t="s">
        <v>31</v>
      </c>
      <c r="AM9" s="31"/>
    </row>
    <row r="10" spans="1:39" ht="33" customHeight="1">
      <c r="A10" s="32">
        <v>8</v>
      </c>
      <c r="B10" s="32" t="s">
        <v>32</v>
      </c>
      <c r="C10" s="13" t="s">
        <v>32</v>
      </c>
      <c r="D10" s="14" t="s">
        <v>70</v>
      </c>
      <c r="E10" s="13" t="s">
        <v>71</v>
      </c>
      <c r="F10" s="15" t="s">
        <v>72</v>
      </c>
      <c r="G10" s="13" t="s">
        <v>73</v>
      </c>
      <c r="H10" s="8">
        <v>78997</v>
      </c>
      <c r="I10" s="13" t="s">
        <v>28</v>
      </c>
      <c r="J10" s="13">
        <v>2017</v>
      </c>
      <c r="K10" s="7">
        <v>43147</v>
      </c>
      <c r="L10" s="8" t="s">
        <v>27</v>
      </c>
      <c r="M10" s="15" t="s">
        <v>74</v>
      </c>
      <c r="N10" s="13">
        <v>1995</v>
      </c>
      <c r="O10" s="13">
        <v>96</v>
      </c>
      <c r="P10" s="8" t="s">
        <v>27</v>
      </c>
      <c r="Q10" s="16" t="s">
        <v>69</v>
      </c>
      <c r="R10" s="17">
        <v>44927</v>
      </c>
      <c r="S10" s="17">
        <v>45291</v>
      </c>
      <c r="T10" s="17">
        <v>44973</v>
      </c>
      <c r="U10" s="17">
        <v>45337</v>
      </c>
      <c r="V10" s="17">
        <v>44973</v>
      </c>
      <c r="W10" s="17">
        <v>45337</v>
      </c>
      <c r="X10" s="17">
        <v>44973</v>
      </c>
      <c r="Y10" s="17">
        <v>45337</v>
      </c>
      <c r="Z10" s="13"/>
      <c r="AA10" s="13"/>
      <c r="AB10" s="13" t="s">
        <v>27</v>
      </c>
      <c r="AC10" s="13" t="s">
        <v>27</v>
      </c>
      <c r="AD10" s="11">
        <v>88000</v>
      </c>
      <c r="AE10" s="11">
        <v>88000</v>
      </c>
      <c r="AF10" s="11">
        <v>83400</v>
      </c>
      <c r="AG10" s="9" t="s">
        <v>45</v>
      </c>
      <c r="AH10" s="9" t="s">
        <v>274</v>
      </c>
      <c r="AI10" s="9"/>
      <c r="AJ10" s="9"/>
      <c r="AK10" s="11">
        <v>20000</v>
      </c>
      <c r="AL10" s="20" t="s">
        <v>29</v>
      </c>
      <c r="AM10" s="31"/>
    </row>
    <row r="11" spans="1:39" ht="33" customHeight="1">
      <c r="A11" s="32">
        <v>9</v>
      </c>
      <c r="B11" s="32" t="s">
        <v>32</v>
      </c>
      <c r="C11" s="13" t="s">
        <v>32</v>
      </c>
      <c r="D11" s="14" t="s">
        <v>271</v>
      </c>
      <c r="E11" s="13" t="s">
        <v>75</v>
      </c>
      <c r="F11" s="15" t="s">
        <v>76</v>
      </c>
      <c r="G11" s="13" t="s">
        <v>73</v>
      </c>
      <c r="H11" s="8">
        <v>50592</v>
      </c>
      <c r="I11" s="13" t="s">
        <v>28</v>
      </c>
      <c r="J11" s="13">
        <v>2017</v>
      </c>
      <c r="K11" s="7">
        <v>43147</v>
      </c>
      <c r="L11" s="8" t="s">
        <v>27</v>
      </c>
      <c r="M11" s="8" t="s">
        <v>27</v>
      </c>
      <c r="N11" s="13">
        <v>1995</v>
      </c>
      <c r="O11" s="13">
        <v>96</v>
      </c>
      <c r="P11" s="8" t="s">
        <v>27</v>
      </c>
      <c r="Q11" s="16" t="s">
        <v>69</v>
      </c>
      <c r="R11" s="17">
        <v>44927</v>
      </c>
      <c r="S11" s="17">
        <v>45291</v>
      </c>
      <c r="T11" s="17">
        <v>44973</v>
      </c>
      <c r="U11" s="17">
        <v>45337</v>
      </c>
      <c r="V11" s="17">
        <v>44973</v>
      </c>
      <c r="W11" s="17">
        <v>45337</v>
      </c>
      <c r="X11" s="17">
        <v>44973</v>
      </c>
      <c r="Y11" s="17">
        <v>45337</v>
      </c>
      <c r="Z11" s="13"/>
      <c r="AA11" s="13"/>
      <c r="AB11" s="13" t="s">
        <v>27</v>
      </c>
      <c r="AC11" s="13" t="s">
        <v>27</v>
      </c>
      <c r="AD11" s="11">
        <v>88000</v>
      </c>
      <c r="AE11" s="11">
        <v>88000</v>
      </c>
      <c r="AF11" s="11">
        <v>86400</v>
      </c>
      <c r="AG11" s="9" t="s">
        <v>45</v>
      </c>
      <c r="AH11" s="9" t="s">
        <v>274</v>
      </c>
      <c r="AI11" s="9"/>
      <c r="AJ11" s="9"/>
      <c r="AK11" s="11">
        <v>20000</v>
      </c>
      <c r="AL11" s="20" t="s">
        <v>29</v>
      </c>
      <c r="AM11" s="31"/>
    </row>
    <row r="12" spans="1:39" ht="33" customHeight="1">
      <c r="A12" s="32">
        <v>10</v>
      </c>
      <c r="B12" s="32" t="s">
        <v>32</v>
      </c>
      <c r="C12" s="13" t="s">
        <v>50</v>
      </c>
      <c r="D12" s="14"/>
      <c r="E12" s="13" t="s">
        <v>30</v>
      </c>
      <c r="F12" s="15" t="s">
        <v>77</v>
      </c>
      <c r="G12" s="13" t="s">
        <v>78</v>
      </c>
      <c r="H12" s="8" t="s">
        <v>27</v>
      </c>
      <c r="I12" s="13" t="s">
        <v>53</v>
      </c>
      <c r="J12" s="13">
        <v>2009</v>
      </c>
      <c r="K12" s="7" t="s">
        <v>27</v>
      </c>
      <c r="L12" s="8" t="s">
        <v>27</v>
      </c>
      <c r="M12" s="8" t="s">
        <v>27</v>
      </c>
      <c r="N12" s="13">
        <v>850</v>
      </c>
      <c r="O12" s="13">
        <v>30</v>
      </c>
      <c r="P12" s="8" t="s">
        <v>27</v>
      </c>
      <c r="Q12" s="16">
        <v>1</v>
      </c>
      <c r="R12" s="17">
        <v>44927</v>
      </c>
      <c r="S12" s="17">
        <v>45291</v>
      </c>
      <c r="T12" s="17">
        <v>44989</v>
      </c>
      <c r="U12" s="17">
        <v>45354</v>
      </c>
      <c r="V12" s="13" t="s">
        <v>27</v>
      </c>
      <c r="W12" s="13" t="s">
        <v>27</v>
      </c>
      <c r="X12" s="17">
        <v>44989</v>
      </c>
      <c r="Y12" s="17">
        <v>45354</v>
      </c>
      <c r="Z12" s="13" t="s">
        <v>27</v>
      </c>
      <c r="AA12" s="13" t="s">
        <v>27</v>
      </c>
      <c r="AB12" s="13" t="s">
        <v>27</v>
      </c>
      <c r="AC12" s="13" t="s">
        <v>27</v>
      </c>
      <c r="AD12" s="11">
        <v>0</v>
      </c>
      <c r="AE12" s="11">
        <v>0</v>
      </c>
      <c r="AF12" s="11">
        <v>0</v>
      </c>
      <c r="AG12" s="13" t="s">
        <v>27</v>
      </c>
      <c r="AH12" s="13"/>
      <c r="AI12" s="13" t="s">
        <v>27</v>
      </c>
      <c r="AJ12" s="13" t="s">
        <v>27</v>
      </c>
      <c r="AK12" s="11">
        <v>20000</v>
      </c>
      <c r="AL12" s="20" t="s">
        <v>27</v>
      </c>
      <c r="AM12" s="31"/>
    </row>
    <row r="13" spans="1:39" ht="33" customHeight="1">
      <c r="A13" s="32">
        <v>11</v>
      </c>
      <c r="B13" s="32" t="s">
        <v>32</v>
      </c>
      <c r="C13" s="13" t="s">
        <v>79</v>
      </c>
      <c r="D13" s="14"/>
      <c r="E13" s="13" t="s">
        <v>80</v>
      </c>
      <c r="F13" s="15" t="s">
        <v>81</v>
      </c>
      <c r="G13" s="13" t="s">
        <v>82</v>
      </c>
      <c r="H13" s="8">
        <v>110352</v>
      </c>
      <c r="I13" s="13" t="s">
        <v>26</v>
      </c>
      <c r="J13" s="13">
        <v>2014</v>
      </c>
      <c r="K13" s="7">
        <v>41704</v>
      </c>
      <c r="L13" s="13">
        <v>741</v>
      </c>
      <c r="M13" s="8" t="s">
        <v>27</v>
      </c>
      <c r="N13" s="13">
        <v>1560</v>
      </c>
      <c r="O13" s="13">
        <v>68</v>
      </c>
      <c r="P13" s="8" t="s">
        <v>27</v>
      </c>
      <c r="Q13" s="16">
        <v>5</v>
      </c>
      <c r="R13" s="17">
        <v>44927</v>
      </c>
      <c r="S13" s="17">
        <v>45291</v>
      </c>
      <c r="T13" s="17">
        <v>44991</v>
      </c>
      <c r="U13" s="17">
        <v>45356</v>
      </c>
      <c r="V13" s="17">
        <v>44991</v>
      </c>
      <c r="W13" s="17">
        <v>45356</v>
      </c>
      <c r="X13" s="17">
        <v>44991</v>
      </c>
      <c r="Y13" s="17">
        <v>45356</v>
      </c>
      <c r="Z13" s="13"/>
      <c r="AA13" s="13"/>
      <c r="AB13" s="13" t="s">
        <v>27</v>
      </c>
      <c r="AC13" s="13" t="s">
        <v>27</v>
      </c>
      <c r="AD13" s="11">
        <v>24500</v>
      </c>
      <c r="AE13" s="11">
        <v>24500</v>
      </c>
      <c r="AF13" s="11">
        <v>34500</v>
      </c>
      <c r="AG13" s="9" t="s">
        <v>45</v>
      </c>
      <c r="AH13" s="9" t="s">
        <v>274</v>
      </c>
      <c r="AI13" s="9"/>
      <c r="AJ13" s="9"/>
      <c r="AK13" s="11">
        <v>20000</v>
      </c>
      <c r="AL13" s="20" t="s">
        <v>29</v>
      </c>
      <c r="AM13" s="31"/>
    </row>
    <row r="14" spans="1:39" ht="33" customHeight="1">
      <c r="A14" s="32">
        <v>12</v>
      </c>
      <c r="B14" s="32" t="s">
        <v>32</v>
      </c>
      <c r="C14" s="13" t="s">
        <v>32</v>
      </c>
      <c r="D14" s="14"/>
      <c r="E14" s="13" t="s">
        <v>84</v>
      </c>
      <c r="F14" s="15" t="s">
        <v>85</v>
      </c>
      <c r="G14" s="13" t="s">
        <v>86</v>
      </c>
      <c r="H14" s="8">
        <v>122582</v>
      </c>
      <c r="I14" s="13" t="s">
        <v>28</v>
      </c>
      <c r="J14" s="13">
        <v>2017</v>
      </c>
      <c r="K14" s="7">
        <v>42923</v>
      </c>
      <c r="L14" s="8" t="s">
        <v>27</v>
      </c>
      <c r="M14" s="8" t="s">
        <v>27</v>
      </c>
      <c r="N14" s="13">
        <v>1997</v>
      </c>
      <c r="O14" s="13">
        <v>110</v>
      </c>
      <c r="P14" s="8" t="s">
        <v>27</v>
      </c>
      <c r="Q14" s="16" t="s">
        <v>87</v>
      </c>
      <c r="R14" s="17">
        <v>44927</v>
      </c>
      <c r="S14" s="17">
        <v>45291</v>
      </c>
      <c r="T14" s="17">
        <v>45002</v>
      </c>
      <c r="U14" s="17">
        <v>45367</v>
      </c>
      <c r="V14" s="17">
        <v>45002</v>
      </c>
      <c r="W14" s="17">
        <v>45367</v>
      </c>
      <c r="X14" s="17">
        <v>45002</v>
      </c>
      <c r="Y14" s="17">
        <v>45367</v>
      </c>
      <c r="Z14" s="13"/>
      <c r="AA14" s="13"/>
      <c r="AB14" s="13" t="s">
        <v>27</v>
      </c>
      <c r="AC14" s="13" t="s">
        <v>27</v>
      </c>
      <c r="AD14" s="11">
        <v>84000</v>
      </c>
      <c r="AE14" s="11">
        <v>84000</v>
      </c>
      <c r="AF14" s="11">
        <v>90400</v>
      </c>
      <c r="AG14" s="9" t="s">
        <v>45</v>
      </c>
      <c r="AH14" s="9" t="s">
        <v>274</v>
      </c>
      <c r="AI14" s="9"/>
      <c r="AJ14" s="9"/>
      <c r="AK14" s="11">
        <v>20000</v>
      </c>
      <c r="AL14" s="20" t="s">
        <v>29</v>
      </c>
      <c r="AM14" s="31"/>
    </row>
    <row r="15" spans="1:39" ht="33" customHeight="1">
      <c r="A15" s="32">
        <v>13</v>
      </c>
      <c r="B15" s="32" t="s">
        <v>32</v>
      </c>
      <c r="C15" s="13" t="s">
        <v>32</v>
      </c>
      <c r="D15" s="14"/>
      <c r="E15" s="13" t="s">
        <v>88</v>
      </c>
      <c r="F15" s="15" t="s">
        <v>89</v>
      </c>
      <c r="G15" s="13" t="s">
        <v>90</v>
      </c>
      <c r="H15" s="8">
        <v>114550</v>
      </c>
      <c r="I15" s="13" t="s">
        <v>28</v>
      </c>
      <c r="J15" s="13">
        <v>2017</v>
      </c>
      <c r="K15" s="7">
        <v>42923</v>
      </c>
      <c r="L15" s="8" t="s">
        <v>27</v>
      </c>
      <c r="M15" s="8" t="s">
        <v>27</v>
      </c>
      <c r="N15" s="13">
        <v>1987</v>
      </c>
      <c r="O15" s="13">
        <v>112</v>
      </c>
      <c r="P15" s="8" t="s">
        <v>27</v>
      </c>
      <c r="Q15" s="16" t="s">
        <v>39</v>
      </c>
      <c r="R15" s="17">
        <v>44927</v>
      </c>
      <c r="S15" s="17">
        <v>45291</v>
      </c>
      <c r="T15" s="17">
        <v>45002</v>
      </c>
      <c r="U15" s="17">
        <v>45367</v>
      </c>
      <c r="V15" s="17">
        <v>45002</v>
      </c>
      <c r="W15" s="17">
        <v>45367</v>
      </c>
      <c r="X15" s="17">
        <v>45002</v>
      </c>
      <c r="Y15" s="17">
        <v>45367</v>
      </c>
      <c r="Z15" s="13"/>
      <c r="AA15" s="13"/>
      <c r="AB15" s="13" t="s">
        <v>27</v>
      </c>
      <c r="AC15" s="13" t="s">
        <v>27</v>
      </c>
      <c r="AD15" s="11">
        <v>65000</v>
      </c>
      <c r="AE15" s="11">
        <v>65000</v>
      </c>
      <c r="AF15" s="11">
        <v>68100</v>
      </c>
      <c r="AG15" s="9" t="s">
        <v>45</v>
      </c>
      <c r="AH15" s="9" t="s">
        <v>274</v>
      </c>
      <c r="AI15" s="9"/>
      <c r="AJ15" s="9"/>
      <c r="AK15" s="11">
        <v>20000</v>
      </c>
      <c r="AL15" s="20" t="s">
        <v>29</v>
      </c>
      <c r="AM15" s="31"/>
    </row>
    <row r="16" spans="1:39" ht="33" customHeight="1">
      <c r="A16" s="32">
        <v>14</v>
      </c>
      <c r="B16" s="32" t="s">
        <v>32</v>
      </c>
      <c r="C16" s="13" t="s">
        <v>91</v>
      </c>
      <c r="D16" s="14"/>
      <c r="E16" s="13" t="s">
        <v>92</v>
      </c>
      <c r="F16" s="15" t="s">
        <v>93</v>
      </c>
      <c r="G16" s="13" t="s">
        <v>94</v>
      </c>
      <c r="H16" s="8">
        <v>140013</v>
      </c>
      <c r="I16" s="13" t="s">
        <v>26</v>
      </c>
      <c r="J16" s="13">
        <v>2007</v>
      </c>
      <c r="K16" s="7">
        <v>39415</v>
      </c>
      <c r="L16" s="15" t="s">
        <v>95</v>
      </c>
      <c r="M16" s="15" t="s">
        <v>96</v>
      </c>
      <c r="N16" s="13">
        <v>2402</v>
      </c>
      <c r="O16" s="13">
        <v>85</v>
      </c>
      <c r="P16" s="8" t="s">
        <v>27</v>
      </c>
      <c r="Q16" s="16" t="s">
        <v>97</v>
      </c>
      <c r="R16" s="17">
        <v>44927</v>
      </c>
      <c r="S16" s="17">
        <v>45291</v>
      </c>
      <c r="T16" s="17">
        <v>45011</v>
      </c>
      <c r="U16" s="17">
        <v>45376</v>
      </c>
      <c r="V16" s="17">
        <v>45011</v>
      </c>
      <c r="W16" s="17">
        <v>45376</v>
      </c>
      <c r="X16" s="17">
        <v>45011</v>
      </c>
      <c r="Y16" s="17">
        <v>45376</v>
      </c>
      <c r="Z16" s="13"/>
      <c r="AA16" s="13"/>
      <c r="AB16" s="13" t="s">
        <v>27</v>
      </c>
      <c r="AC16" s="13" t="s">
        <v>27</v>
      </c>
      <c r="AD16" s="11">
        <v>20300</v>
      </c>
      <c r="AE16" s="11">
        <v>20300</v>
      </c>
      <c r="AF16" s="11">
        <v>22800</v>
      </c>
      <c r="AG16" s="9" t="s">
        <v>45</v>
      </c>
      <c r="AH16" s="9" t="s">
        <v>274</v>
      </c>
      <c r="AI16" s="9"/>
      <c r="AJ16" s="9"/>
      <c r="AK16" s="11">
        <v>20000</v>
      </c>
      <c r="AL16" s="20" t="s">
        <v>29</v>
      </c>
      <c r="AM16" s="31"/>
    </row>
    <row r="17" spans="1:39" ht="33" customHeight="1">
      <c r="A17" s="32">
        <v>15</v>
      </c>
      <c r="B17" s="32" t="s">
        <v>32</v>
      </c>
      <c r="C17" s="13" t="s">
        <v>32</v>
      </c>
      <c r="D17" s="18" t="s">
        <v>98</v>
      </c>
      <c r="E17" s="13" t="s">
        <v>99</v>
      </c>
      <c r="F17" s="15" t="s">
        <v>100</v>
      </c>
      <c r="G17" s="13" t="s">
        <v>101</v>
      </c>
      <c r="H17" s="8">
        <v>58373</v>
      </c>
      <c r="I17" s="13" t="s">
        <v>28</v>
      </c>
      <c r="J17" s="13">
        <v>2019</v>
      </c>
      <c r="K17" s="7">
        <v>43559</v>
      </c>
      <c r="L17" s="15" t="s">
        <v>102</v>
      </c>
      <c r="M17" s="15" t="s">
        <v>103</v>
      </c>
      <c r="N17" s="13">
        <v>1598</v>
      </c>
      <c r="O17" s="13">
        <v>84</v>
      </c>
      <c r="P17" s="8" t="s">
        <v>27</v>
      </c>
      <c r="Q17" s="16" t="s">
        <v>39</v>
      </c>
      <c r="R17" s="17">
        <v>44927</v>
      </c>
      <c r="S17" s="17">
        <v>45291</v>
      </c>
      <c r="T17" s="17">
        <v>45017</v>
      </c>
      <c r="U17" s="17">
        <v>45382</v>
      </c>
      <c r="V17" s="17">
        <v>45017</v>
      </c>
      <c r="W17" s="17">
        <v>45382</v>
      </c>
      <c r="X17" s="17">
        <v>45017</v>
      </c>
      <c r="Y17" s="17">
        <v>45382</v>
      </c>
      <c r="Z17" s="13"/>
      <c r="AA17" s="13"/>
      <c r="AB17" s="13" t="s">
        <v>27</v>
      </c>
      <c r="AC17" s="13" t="s">
        <v>27</v>
      </c>
      <c r="AD17" s="11">
        <v>47000</v>
      </c>
      <c r="AE17" s="11">
        <v>47000</v>
      </c>
      <c r="AF17" s="11">
        <v>52100</v>
      </c>
      <c r="AG17" s="9" t="s">
        <v>45</v>
      </c>
      <c r="AH17" s="9" t="s">
        <v>274</v>
      </c>
      <c r="AI17" s="9"/>
      <c r="AJ17" s="9"/>
      <c r="AK17" s="11">
        <v>20000</v>
      </c>
      <c r="AL17" s="20" t="s">
        <v>29</v>
      </c>
      <c r="AM17" s="31"/>
    </row>
    <row r="18" spans="1:39" ht="33" customHeight="1">
      <c r="A18" s="32">
        <v>16</v>
      </c>
      <c r="B18" s="32" t="s">
        <v>32</v>
      </c>
      <c r="C18" s="13" t="s">
        <v>272</v>
      </c>
      <c r="D18" s="13" t="s">
        <v>273</v>
      </c>
      <c r="E18" s="13" t="s">
        <v>104</v>
      </c>
      <c r="F18" s="15" t="s">
        <v>105</v>
      </c>
      <c r="G18" s="13" t="s">
        <v>106</v>
      </c>
      <c r="H18" s="8">
        <v>82692</v>
      </c>
      <c r="I18" s="13" t="s">
        <v>107</v>
      </c>
      <c r="J18" s="13">
        <v>2015</v>
      </c>
      <c r="K18" s="7">
        <v>42102</v>
      </c>
      <c r="L18" s="15"/>
      <c r="M18" s="15" t="s">
        <v>108</v>
      </c>
      <c r="N18" s="13">
        <v>2198</v>
      </c>
      <c r="O18" s="13">
        <v>96</v>
      </c>
      <c r="P18" s="8" t="s">
        <v>27</v>
      </c>
      <c r="Q18" s="16" t="s">
        <v>69</v>
      </c>
      <c r="R18" s="17">
        <v>44927</v>
      </c>
      <c r="S18" s="17">
        <v>45291</v>
      </c>
      <c r="T18" s="17">
        <v>45024</v>
      </c>
      <c r="U18" s="17">
        <v>45389</v>
      </c>
      <c r="V18" s="17">
        <v>45024</v>
      </c>
      <c r="W18" s="17">
        <v>45389</v>
      </c>
      <c r="X18" s="17">
        <v>45024</v>
      </c>
      <c r="Y18" s="17">
        <v>45389</v>
      </c>
      <c r="Z18" s="13"/>
      <c r="AA18" s="13"/>
      <c r="AB18" s="13" t="s">
        <v>27</v>
      </c>
      <c r="AC18" s="13" t="s">
        <v>27</v>
      </c>
      <c r="AD18" s="11">
        <v>58000</v>
      </c>
      <c r="AE18" s="11">
        <v>58000</v>
      </c>
      <c r="AF18" s="11">
        <v>75500</v>
      </c>
      <c r="AG18" s="9" t="s">
        <v>45</v>
      </c>
      <c r="AH18" s="9" t="s">
        <v>274</v>
      </c>
      <c r="AI18" s="9"/>
      <c r="AJ18" s="9"/>
      <c r="AK18" s="11">
        <v>20000</v>
      </c>
      <c r="AL18" s="20" t="s">
        <v>29</v>
      </c>
      <c r="AM18" s="31"/>
    </row>
    <row r="19" spans="1:39" ht="33" customHeight="1">
      <c r="A19" s="32">
        <v>17</v>
      </c>
      <c r="B19" s="32" t="s">
        <v>32</v>
      </c>
      <c r="C19" s="13" t="s">
        <v>83</v>
      </c>
      <c r="D19" s="14"/>
      <c r="E19" s="13" t="s">
        <v>109</v>
      </c>
      <c r="F19" s="15" t="s">
        <v>110</v>
      </c>
      <c r="G19" s="13" t="s">
        <v>111</v>
      </c>
      <c r="H19" s="8">
        <v>84760</v>
      </c>
      <c r="I19" s="13" t="s">
        <v>28</v>
      </c>
      <c r="J19" s="13">
        <v>2015</v>
      </c>
      <c r="K19" s="7">
        <v>42109</v>
      </c>
      <c r="L19" s="15" t="s">
        <v>112</v>
      </c>
      <c r="M19" s="15" t="s">
        <v>113</v>
      </c>
      <c r="N19" s="13">
        <v>1598</v>
      </c>
      <c r="O19" s="13">
        <v>77</v>
      </c>
      <c r="P19" s="8" t="s">
        <v>27</v>
      </c>
      <c r="Q19" s="16" t="s">
        <v>39</v>
      </c>
      <c r="R19" s="17">
        <v>44927</v>
      </c>
      <c r="S19" s="17">
        <v>45291</v>
      </c>
      <c r="T19" s="17">
        <v>45031</v>
      </c>
      <c r="U19" s="17">
        <v>45396</v>
      </c>
      <c r="V19" s="17">
        <v>45031</v>
      </c>
      <c r="W19" s="17">
        <v>45396</v>
      </c>
      <c r="X19" s="17">
        <v>45031</v>
      </c>
      <c r="Y19" s="17">
        <v>45396</v>
      </c>
      <c r="Z19" s="13"/>
      <c r="AA19" s="13"/>
      <c r="AB19" s="13" t="s">
        <v>27</v>
      </c>
      <c r="AC19" s="13" t="s">
        <v>27</v>
      </c>
      <c r="AD19" s="11">
        <v>26000</v>
      </c>
      <c r="AE19" s="11">
        <v>26000</v>
      </c>
      <c r="AF19" s="11">
        <v>35000</v>
      </c>
      <c r="AG19" s="9" t="s">
        <v>45</v>
      </c>
      <c r="AH19" s="9" t="s">
        <v>274</v>
      </c>
      <c r="AI19" s="9"/>
      <c r="AJ19" s="9"/>
      <c r="AK19" s="11">
        <v>20000</v>
      </c>
      <c r="AL19" s="20" t="s">
        <v>29</v>
      </c>
      <c r="AM19" s="31"/>
    </row>
    <row r="20" spans="1:39" ht="33" customHeight="1">
      <c r="A20" s="32">
        <v>18</v>
      </c>
      <c r="B20" s="32" t="s">
        <v>32</v>
      </c>
      <c r="C20" s="13" t="s">
        <v>114</v>
      </c>
      <c r="D20" s="13"/>
      <c r="E20" s="13" t="s">
        <v>115</v>
      </c>
      <c r="F20" s="15" t="s">
        <v>116</v>
      </c>
      <c r="G20" s="13" t="s">
        <v>117</v>
      </c>
      <c r="H20" s="8" t="s">
        <v>27</v>
      </c>
      <c r="I20" s="13" t="s">
        <v>28</v>
      </c>
      <c r="J20" s="13">
        <v>2007</v>
      </c>
      <c r="K20" s="7" t="s">
        <v>27</v>
      </c>
      <c r="L20" s="15"/>
      <c r="M20" s="15" t="s">
        <v>118</v>
      </c>
      <c r="N20" s="13">
        <v>1360</v>
      </c>
      <c r="O20" s="13">
        <v>55</v>
      </c>
      <c r="P20" s="8" t="s">
        <v>27</v>
      </c>
      <c r="Q20" s="16" t="s">
        <v>39</v>
      </c>
      <c r="R20" s="17">
        <v>44927</v>
      </c>
      <c r="S20" s="17">
        <v>45291</v>
      </c>
      <c r="T20" s="17">
        <v>45037</v>
      </c>
      <c r="U20" s="17">
        <v>45402</v>
      </c>
      <c r="V20" s="17">
        <v>45037</v>
      </c>
      <c r="W20" s="17">
        <v>45402</v>
      </c>
      <c r="X20" s="17">
        <v>45037</v>
      </c>
      <c r="Y20" s="17">
        <v>45402</v>
      </c>
      <c r="Z20" s="13"/>
      <c r="AA20" s="13"/>
      <c r="AB20" s="13"/>
      <c r="AC20" s="13"/>
      <c r="AD20" s="11">
        <v>5000</v>
      </c>
      <c r="AE20" s="11">
        <v>5000</v>
      </c>
      <c r="AF20" s="11">
        <v>5500</v>
      </c>
      <c r="AG20" s="9" t="s">
        <v>45</v>
      </c>
      <c r="AH20" s="19" t="s">
        <v>275</v>
      </c>
      <c r="AI20" s="9"/>
      <c r="AJ20" s="9"/>
      <c r="AK20" s="11">
        <v>20000</v>
      </c>
      <c r="AL20" s="20" t="s">
        <v>29</v>
      </c>
      <c r="AM20" s="31"/>
    </row>
    <row r="21" spans="1:39" ht="33" customHeight="1">
      <c r="A21" s="32">
        <v>19</v>
      </c>
      <c r="B21" s="32" t="s">
        <v>32</v>
      </c>
      <c r="C21" s="13" t="s">
        <v>79</v>
      </c>
      <c r="D21" s="14"/>
      <c r="E21" s="15" t="s">
        <v>119</v>
      </c>
      <c r="F21" s="15" t="s">
        <v>120</v>
      </c>
      <c r="G21" s="15" t="s">
        <v>121</v>
      </c>
      <c r="H21" s="8">
        <v>154912</v>
      </c>
      <c r="I21" s="15" t="s">
        <v>26</v>
      </c>
      <c r="J21" s="15" t="s">
        <v>122</v>
      </c>
      <c r="K21" s="7">
        <v>38379</v>
      </c>
      <c r="L21" s="15" t="s">
        <v>123</v>
      </c>
      <c r="M21" s="8" t="s">
        <v>27</v>
      </c>
      <c r="N21" s="15" t="s">
        <v>124</v>
      </c>
      <c r="O21" s="15" t="s">
        <v>125</v>
      </c>
      <c r="P21" s="8" t="s">
        <v>27</v>
      </c>
      <c r="Q21" s="16" t="s">
        <v>69</v>
      </c>
      <c r="R21" s="17">
        <v>44927</v>
      </c>
      <c r="S21" s="17">
        <v>45291</v>
      </c>
      <c r="T21" s="17">
        <v>45066</v>
      </c>
      <c r="U21" s="17">
        <v>45431</v>
      </c>
      <c r="V21" s="17">
        <v>45066</v>
      </c>
      <c r="W21" s="17">
        <v>45431</v>
      </c>
      <c r="X21" s="17">
        <v>45066</v>
      </c>
      <c r="Y21" s="17">
        <v>45431</v>
      </c>
      <c r="Z21" s="13"/>
      <c r="AA21" s="13"/>
      <c r="AB21" s="13" t="s">
        <v>27</v>
      </c>
      <c r="AC21" s="13" t="s">
        <v>27</v>
      </c>
      <c r="AD21" s="11">
        <v>6000</v>
      </c>
      <c r="AE21" s="11">
        <v>6000</v>
      </c>
      <c r="AF21" s="11">
        <v>6600</v>
      </c>
      <c r="AG21" s="9" t="s">
        <v>45</v>
      </c>
      <c r="AH21" s="10" t="s">
        <v>275</v>
      </c>
      <c r="AI21" s="9"/>
      <c r="AJ21" s="9"/>
      <c r="AK21" s="11">
        <v>20000</v>
      </c>
      <c r="AL21" s="20" t="s">
        <v>31</v>
      </c>
      <c r="AM21" s="31"/>
    </row>
    <row r="22" spans="1:39" ht="33" customHeight="1">
      <c r="A22" s="32">
        <v>20</v>
      </c>
      <c r="B22" s="32" t="s">
        <v>32</v>
      </c>
      <c r="C22" s="13" t="s">
        <v>32</v>
      </c>
      <c r="D22" s="14"/>
      <c r="E22" s="15" t="s">
        <v>126</v>
      </c>
      <c r="F22" s="15" t="s">
        <v>127</v>
      </c>
      <c r="G22" s="15" t="s">
        <v>128</v>
      </c>
      <c r="H22" s="8" t="s">
        <v>27</v>
      </c>
      <c r="I22" s="13" t="s">
        <v>26</v>
      </c>
      <c r="J22" s="15" t="s">
        <v>129</v>
      </c>
      <c r="K22" s="7" t="s">
        <v>27</v>
      </c>
      <c r="L22" s="15" t="s">
        <v>130</v>
      </c>
      <c r="M22" s="8" t="s">
        <v>27</v>
      </c>
      <c r="N22" s="15" t="s">
        <v>131</v>
      </c>
      <c r="O22" s="15" t="s">
        <v>132</v>
      </c>
      <c r="P22" s="8" t="s">
        <v>27</v>
      </c>
      <c r="Q22" s="16" t="s">
        <v>97</v>
      </c>
      <c r="R22" s="17">
        <v>44927</v>
      </c>
      <c r="S22" s="17">
        <v>45291</v>
      </c>
      <c r="T22" s="17">
        <v>45068</v>
      </c>
      <c r="U22" s="17">
        <v>45433</v>
      </c>
      <c r="V22" s="13" t="s">
        <v>27</v>
      </c>
      <c r="W22" s="13" t="s">
        <v>27</v>
      </c>
      <c r="X22" s="17">
        <v>45068</v>
      </c>
      <c r="Y22" s="17">
        <v>45433</v>
      </c>
      <c r="Z22" s="13" t="s">
        <v>27</v>
      </c>
      <c r="AA22" s="13" t="s">
        <v>27</v>
      </c>
      <c r="AB22" s="13" t="s">
        <v>27</v>
      </c>
      <c r="AC22" s="13" t="s">
        <v>27</v>
      </c>
      <c r="AD22" s="11">
        <v>0</v>
      </c>
      <c r="AE22" s="11">
        <v>0</v>
      </c>
      <c r="AF22" s="11">
        <v>0</v>
      </c>
      <c r="AG22" s="11" t="s">
        <v>27</v>
      </c>
      <c r="AH22" s="11"/>
      <c r="AI22" s="11" t="s">
        <v>27</v>
      </c>
      <c r="AJ22" s="11" t="s">
        <v>27</v>
      </c>
      <c r="AK22" s="11">
        <v>20000</v>
      </c>
      <c r="AL22" s="20" t="s">
        <v>27</v>
      </c>
      <c r="AM22" s="31"/>
    </row>
    <row r="23" spans="1:39" ht="33" customHeight="1">
      <c r="A23" s="32">
        <v>21</v>
      </c>
      <c r="B23" s="32" t="s">
        <v>32</v>
      </c>
      <c r="C23" s="13" t="s">
        <v>133</v>
      </c>
      <c r="D23" s="14" t="s">
        <v>271</v>
      </c>
      <c r="E23" s="13" t="s">
        <v>134</v>
      </c>
      <c r="F23" s="15" t="s">
        <v>135</v>
      </c>
      <c r="G23" s="13" t="s">
        <v>136</v>
      </c>
      <c r="H23" s="8">
        <v>301450</v>
      </c>
      <c r="I23" s="13" t="s">
        <v>28</v>
      </c>
      <c r="J23" s="13">
        <v>2004</v>
      </c>
      <c r="K23" s="7">
        <v>38135</v>
      </c>
      <c r="L23" s="8" t="s">
        <v>27</v>
      </c>
      <c r="M23" s="8" t="s">
        <v>27</v>
      </c>
      <c r="N23" s="13">
        <v>2200</v>
      </c>
      <c r="O23" s="13">
        <v>90</v>
      </c>
      <c r="P23" s="8" t="s">
        <v>27</v>
      </c>
      <c r="Q23" s="16" t="s">
        <v>69</v>
      </c>
      <c r="R23" s="17">
        <v>44927</v>
      </c>
      <c r="S23" s="17">
        <v>45291</v>
      </c>
      <c r="T23" s="17">
        <v>45076</v>
      </c>
      <c r="U23" s="17">
        <v>45441</v>
      </c>
      <c r="V23" s="17">
        <v>45076</v>
      </c>
      <c r="W23" s="17">
        <v>45441</v>
      </c>
      <c r="X23" s="17">
        <v>45076</v>
      </c>
      <c r="Y23" s="17">
        <v>45441</v>
      </c>
      <c r="Z23" s="13"/>
      <c r="AA23" s="13"/>
      <c r="AB23" s="13" t="s">
        <v>27</v>
      </c>
      <c r="AC23" s="13" t="s">
        <v>27</v>
      </c>
      <c r="AD23" s="11">
        <v>10500</v>
      </c>
      <c r="AE23" s="11">
        <v>10500</v>
      </c>
      <c r="AF23" s="11">
        <v>20300</v>
      </c>
      <c r="AG23" s="9" t="s">
        <v>45</v>
      </c>
      <c r="AH23" s="9" t="s">
        <v>274</v>
      </c>
      <c r="AI23" s="9"/>
      <c r="AJ23" s="9"/>
      <c r="AK23" s="11">
        <v>20000</v>
      </c>
      <c r="AL23" s="20" t="s">
        <v>31</v>
      </c>
      <c r="AM23" s="31"/>
    </row>
    <row r="24" spans="1:39" ht="33" customHeight="1">
      <c r="A24" s="32">
        <v>22</v>
      </c>
      <c r="B24" s="32" t="s">
        <v>32</v>
      </c>
      <c r="C24" s="13" t="s">
        <v>137</v>
      </c>
      <c r="D24" s="14"/>
      <c r="E24" s="13" t="s">
        <v>138</v>
      </c>
      <c r="F24" s="13" t="s">
        <v>139</v>
      </c>
      <c r="G24" s="13" t="s">
        <v>140</v>
      </c>
      <c r="H24" s="8" t="s">
        <v>27</v>
      </c>
      <c r="I24" s="13" t="s">
        <v>57</v>
      </c>
      <c r="J24" s="13">
        <v>2004</v>
      </c>
      <c r="K24" s="7" t="s">
        <v>27</v>
      </c>
      <c r="L24" s="15" t="s">
        <v>141</v>
      </c>
      <c r="M24" s="15" t="s">
        <v>142</v>
      </c>
      <c r="N24" s="8" t="s">
        <v>27</v>
      </c>
      <c r="O24" s="8" t="s">
        <v>27</v>
      </c>
      <c r="P24" s="8" t="s">
        <v>27</v>
      </c>
      <c r="Q24" s="12">
        <v>0</v>
      </c>
      <c r="R24" s="17">
        <v>44927</v>
      </c>
      <c r="S24" s="17">
        <v>45291</v>
      </c>
      <c r="T24" s="17">
        <v>45110</v>
      </c>
      <c r="U24" s="17">
        <v>45475</v>
      </c>
      <c r="V24" s="17">
        <v>45110</v>
      </c>
      <c r="W24" s="17">
        <v>45475</v>
      </c>
      <c r="X24" s="17">
        <v>45110</v>
      </c>
      <c r="Y24" s="17">
        <v>45475</v>
      </c>
      <c r="Z24" s="13" t="s">
        <v>27</v>
      </c>
      <c r="AA24" s="13" t="s">
        <v>27</v>
      </c>
      <c r="AB24" s="13" t="s">
        <v>27</v>
      </c>
      <c r="AC24" s="13" t="s">
        <v>27</v>
      </c>
      <c r="AD24" s="11">
        <v>900</v>
      </c>
      <c r="AE24" s="11">
        <v>900</v>
      </c>
      <c r="AF24" s="11">
        <v>990</v>
      </c>
      <c r="AG24" s="9" t="s">
        <v>45</v>
      </c>
      <c r="AH24" s="19" t="s">
        <v>275</v>
      </c>
      <c r="AI24" s="9"/>
      <c r="AJ24" s="9"/>
      <c r="AK24" s="11">
        <v>20000</v>
      </c>
      <c r="AL24" s="20" t="s">
        <v>27</v>
      </c>
      <c r="AM24" s="31"/>
    </row>
    <row r="25" spans="1:39" ht="33" customHeight="1">
      <c r="A25" s="32">
        <v>23</v>
      </c>
      <c r="B25" s="32" t="s">
        <v>32</v>
      </c>
      <c r="C25" s="13" t="s">
        <v>114</v>
      </c>
      <c r="D25" s="14"/>
      <c r="E25" s="13" t="s">
        <v>143</v>
      </c>
      <c r="F25" s="15" t="s">
        <v>144</v>
      </c>
      <c r="G25" s="13" t="s">
        <v>145</v>
      </c>
      <c r="H25" s="8" t="s">
        <v>27</v>
      </c>
      <c r="I25" s="13" t="s">
        <v>26</v>
      </c>
      <c r="J25" s="13">
        <v>2007</v>
      </c>
      <c r="K25" s="7" t="s">
        <v>27</v>
      </c>
      <c r="L25" s="15" t="s">
        <v>146</v>
      </c>
      <c r="M25" s="8" t="s">
        <v>27</v>
      </c>
      <c r="N25" s="13">
        <v>2999</v>
      </c>
      <c r="O25" s="13">
        <v>116</v>
      </c>
      <c r="P25" s="8" t="s">
        <v>27</v>
      </c>
      <c r="Q25" s="16" t="s">
        <v>147</v>
      </c>
      <c r="R25" s="17">
        <v>44927</v>
      </c>
      <c r="S25" s="17">
        <v>45291</v>
      </c>
      <c r="T25" s="17">
        <v>45118</v>
      </c>
      <c r="U25" s="17">
        <v>45483</v>
      </c>
      <c r="V25" s="17">
        <v>45118</v>
      </c>
      <c r="W25" s="17">
        <v>45483</v>
      </c>
      <c r="X25" s="17">
        <v>45118</v>
      </c>
      <c r="Y25" s="17">
        <v>45483</v>
      </c>
      <c r="Z25" s="13" t="s">
        <v>27</v>
      </c>
      <c r="AA25" s="13" t="s">
        <v>27</v>
      </c>
      <c r="AB25" s="13"/>
      <c r="AC25" s="13"/>
      <c r="AD25" s="11">
        <v>19000</v>
      </c>
      <c r="AE25" s="11">
        <v>17800</v>
      </c>
      <c r="AF25" s="11">
        <v>26200</v>
      </c>
      <c r="AG25" s="9" t="s">
        <v>45</v>
      </c>
      <c r="AH25" s="9" t="s">
        <v>274</v>
      </c>
      <c r="AI25" s="9"/>
      <c r="AJ25" s="9"/>
      <c r="AK25" s="11">
        <v>20000</v>
      </c>
      <c r="AL25" s="20" t="s">
        <v>29</v>
      </c>
      <c r="AM25" s="31"/>
    </row>
    <row r="26" spans="1:39" ht="33" customHeight="1">
      <c r="A26" s="32">
        <v>24</v>
      </c>
      <c r="B26" s="32" t="s">
        <v>32</v>
      </c>
      <c r="C26" s="13" t="s">
        <v>79</v>
      </c>
      <c r="D26" s="14"/>
      <c r="E26" s="13" t="s">
        <v>148</v>
      </c>
      <c r="F26" s="13" t="s">
        <v>149</v>
      </c>
      <c r="G26" s="13" t="s">
        <v>150</v>
      </c>
      <c r="H26" s="8" t="s">
        <v>27</v>
      </c>
      <c r="I26" s="13" t="s">
        <v>151</v>
      </c>
      <c r="J26" s="13">
        <v>2010</v>
      </c>
      <c r="K26" s="7" t="s">
        <v>27</v>
      </c>
      <c r="L26" s="15" t="s">
        <v>152</v>
      </c>
      <c r="M26" s="8" t="s">
        <v>27</v>
      </c>
      <c r="N26" s="8" t="s">
        <v>27</v>
      </c>
      <c r="O26" s="8" t="s">
        <v>27</v>
      </c>
      <c r="P26" s="8" t="s">
        <v>27</v>
      </c>
      <c r="Q26" s="12">
        <v>0</v>
      </c>
      <c r="R26" s="17">
        <v>44927</v>
      </c>
      <c r="S26" s="17">
        <v>45291</v>
      </c>
      <c r="T26" s="17">
        <v>45118</v>
      </c>
      <c r="U26" s="17">
        <v>45483</v>
      </c>
      <c r="V26" s="17">
        <v>45118</v>
      </c>
      <c r="W26" s="17">
        <v>45483</v>
      </c>
      <c r="X26" s="17">
        <v>45118</v>
      </c>
      <c r="Y26" s="17">
        <v>45483</v>
      </c>
      <c r="Z26" s="13" t="s">
        <v>27</v>
      </c>
      <c r="AA26" s="13" t="s">
        <v>27</v>
      </c>
      <c r="AB26" s="13"/>
      <c r="AC26" s="13"/>
      <c r="AD26" s="11">
        <v>1500</v>
      </c>
      <c r="AE26" s="11">
        <v>1500</v>
      </c>
      <c r="AF26" s="11">
        <v>1650</v>
      </c>
      <c r="AG26" s="9" t="s">
        <v>45</v>
      </c>
      <c r="AH26" s="19" t="s">
        <v>275</v>
      </c>
      <c r="AI26" s="9"/>
      <c r="AJ26" s="9"/>
      <c r="AK26" s="11">
        <v>20000</v>
      </c>
      <c r="AL26" s="20" t="s">
        <v>27</v>
      </c>
      <c r="AM26" s="31"/>
    </row>
    <row r="27" spans="1:39" ht="33" customHeight="1">
      <c r="A27" s="32">
        <v>25</v>
      </c>
      <c r="B27" s="32" t="s">
        <v>32</v>
      </c>
      <c r="C27" s="13" t="s">
        <v>133</v>
      </c>
      <c r="D27" s="14" t="s">
        <v>271</v>
      </c>
      <c r="E27" s="13" t="s">
        <v>153</v>
      </c>
      <c r="F27" s="15" t="s">
        <v>154</v>
      </c>
      <c r="G27" s="13" t="s">
        <v>155</v>
      </c>
      <c r="H27" s="8">
        <v>142046</v>
      </c>
      <c r="I27" s="13" t="s">
        <v>28</v>
      </c>
      <c r="J27" s="13">
        <v>2012</v>
      </c>
      <c r="K27" s="7">
        <v>41106</v>
      </c>
      <c r="L27" s="8" t="s">
        <v>27</v>
      </c>
      <c r="M27" s="8" t="s">
        <v>27</v>
      </c>
      <c r="N27" s="13">
        <v>2143</v>
      </c>
      <c r="O27" s="13">
        <v>100</v>
      </c>
      <c r="P27" s="8" t="s">
        <v>27</v>
      </c>
      <c r="Q27" s="16" t="s">
        <v>69</v>
      </c>
      <c r="R27" s="17">
        <v>44927</v>
      </c>
      <c r="S27" s="17">
        <v>45291</v>
      </c>
      <c r="T27" s="17">
        <v>45126</v>
      </c>
      <c r="U27" s="17">
        <v>45491</v>
      </c>
      <c r="V27" s="17">
        <v>45126</v>
      </c>
      <c r="W27" s="17">
        <v>45491</v>
      </c>
      <c r="X27" s="17">
        <v>45126</v>
      </c>
      <c r="Y27" s="17">
        <v>45491</v>
      </c>
      <c r="Z27" s="13" t="s">
        <v>27</v>
      </c>
      <c r="AA27" s="13" t="s">
        <v>27</v>
      </c>
      <c r="AB27" s="13" t="s">
        <v>27</v>
      </c>
      <c r="AC27" s="13" t="s">
        <v>27</v>
      </c>
      <c r="AD27" s="11">
        <v>36000</v>
      </c>
      <c r="AE27" s="11">
        <v>29000</v>
      </c>
      <c r="AF27" s="11">
        <v>47700</v>
      </c>
      <c r="AG27" s="9" t="s">
        <v>45</v>
      </c>
      <c r="AH27" s="9" t="s">
        <v>274</v>
      </c>
      <c r="AI27" s="9"/>
      <c r="AJ27" s="9"/>
      <c r="AK27" s="11">
        <v>20000</v>
      </c>
      <c r="AL27" s="20" t="s">
        <v>31</v>
      </c>
      <c r="AM27" s="31"/>
    </row>
    <row r="28" spans="1:39" ht="33" customHeight="1">
      <c r="A28" s="32">
        <v>26</v>
      </c>
      <c r="B28" s="32" t="s">
        <v>32</v>
      </c>
      <c r="C28" s="13" t="s">
        <v>83</v>
      </c>
      <c r="D28" s="14"/>
      <c r="E28" s="13" t="s">
        <v>156</v>
      </c>
      <c r="F28" s="15" t="s">
        <v>157</v>
      </c>
      <c r="G28" s="13" t="s">
        <v>158</v>
      </c>
      <c r="H28" s="8">
        <v>70522</v>
      </c>
      <c r="I28" s="13" t="s">
        <v>28</v>
      </c>
      <c r="J28" s="13">
        <v>2018</v>
      </c>
      <c r="K28" s="7">
        <v>43311</v>
      </c>
      <c r="L28" s="15" t="s">
        <v>159</v>
      </c>
      <c r="M28" s="15" t="s">
        <v>160</v>
      </c>
      <c r="N28" s="13">
        <v>1590</v>
      </c>
      <c r="O28" s="13">
        <v>86</v>
      </c>
      <c r="P28" s="8" t="s">
        <v>27</v>
      </c>
      <c r="Q28" s="16" t="s">
        <v>39</v>
      </c>
      <c r="R28" s="17">
        <v>44927</v>
      </c>
      <c r="S28" s="17">
        <v>45291</v>
      </c>
      <c r="T28" s="17">
        <v>45137</v>
      </c>
      <c r="U28" s="17">
        <v>45502</v>
      </c>
      <c r="V28" s="17">
        <v>45137</v>
      </c>
      <c r="W28" s="17">
        <v>45502</v>
      </c>
      <c r="X28" s="17">
        <v>45137</v>
      </c>
      <c r="Y28" s="17">
        <v>45502</v>
      </c>
      <c r="Z28" s="13" t="s">
        <v>27</v>
      </c>
      <c r="AA28" s="13" t="s">
        <v>27</v>
      </c>
      <c r="AB28" s="13" t="s">
        <v>27</v>
      </c>
      <c r="AC28" s="13" t="s">
        <v>27</v>
      </c>
      <c r="AD28" s="11">
        <v>54600</v>
      </c>
      <c r="AE28" s="11">
        <v>51400</v>
      </c>
      <c r="AF28" s="11">
        <v>56400</v>
      </c>
      <c r="AG28" s="9" t="s">
        <v>45</v>
      </c>
      <c r="AH28" s="9" t="s">
        <v>274</v>
      </c>
      <c r="AI28" s="9"/>
      <c r="AJ28" s="9"/>
      <c r="AK28" s="11">
        <v>20000</v>
      </c>
      <c r="AL28" s="20" t="s">
        <v>29</v>
      </c>
      <c r="AM28" s="31"/>
    </row>
    <row r="29" spans="1:39" ht="33" customHeight="1">
      <c r="A29" s="32">
        <v>27</v>
      </c>
      <c r="B29" s="32" t="s">
        <v>32</v>
      </c>
      <c r="C29" s="13" t="s">
        <v>50</v>
      </c>
      <c r="D29" s="14"/>
      <c r="E29" s="13" t="s">
        <v>30</v>
      </c>
      <c r="F29" s="15" t="s">
        <v>161</v>
      </c>
      <c r="G29" s="13" t="s">
        <v>162</v>
      </c>
      <c r="H29" s="8" t="s">
        <v>27</v>
      </c>
      <c r="I29" s="13" t="s">
        <v>163</v>
      </c>
      <c r="J29" s="13">
        <v>2015</v>
      </c>
      <c r="K29" s="7" t="s">
        <v>27</v>
      </c>
      <c r="L29" s="8" t="s">
        <v>27</v>
      </c>
      <c r="M29" s="8" t="s">
        <v>27</v>
      </c>
      <c r="N29" s="8" t="s">
        <v>27</v>
      </c>
      <c r="O29" s="8" t="s">
        <v>27</v>
      </c>
      <c r="P29" s="8" t="s">
        <v>27</v>
      </c>
      <c r="Q29" s="16" t="s">
        <v>164</v>
      </c>
      <c r="R29" s="17">
        <v>44927</v>
      </c>
      <c r="S29" s="17">
        <v>45291</v>
      </c>
      <c r="T29" s="17">
        <v>45151</v>
      </c>
      <c r="U29" s="17">
        <v>45517</v>
      </c>
      <c r="V29" s="17">
        <v>45151</v>
      </c>
      <c r="W29" s="17">
        <v>45517</v>
      </c>
      <c r="X29" s="17">
        <v>45151</v>
      </c>
      <c r="Y29" s="17">
        <v>45517</v>
      </c>
      <c r="Z29" s="13" t="s">
        <v>27</v>
      </c>
      <c r="AA29" s="13" t="s">
        <v>27</v>
      </c>
      <c r="AB29" s="13" t="s">
        <v>27</v>
      </c>
      <c r="AC29" s="13" t="s">
        <v>27</v>
      </c>
      <c r="AD29" s="11">
        <v>41500</v>
      </c>
      <c r="AE29" s="11">
        <v>37350</v>
      </c>
      <c r="AF29" s="11">
        <v>41250</v>
      </c>
      <c r="AG29" s="9" t="s">
        <v>45</v>
      </c>
      <c r="AH29" s="19" t="s">
        <v>275</v>
      </c>
      <c r="AI29" s="9"/>
      <c r="AJ29" s="9"/>
      <c r="AK29" s="11">
        <v>20000</v>
      </c>
      <c r="AL29" s="20" t="s">
        <v>27</v>
      </c>
      <c r="AM29" s="31"/>
    </row>
    <row r="30" spans="1:39" ht="33" customHeight="1">
      <c r="A30" s="32">
        <v>28</v>
      </c>
      <c r="B30" s="32" t="s">
        <v>32</v>
      </c>
      <c r="C30" s="13" t="s">
        <v>165</v>
      </c>
      <c r="D30" s="13" t="s">
        <v>259</v>
      </c>
      <c r="E30" s="13" t="s">
        <v>166</v>
      </c>
      <c r="F30" s="15" t="s">
        <v>167</v>
      </c>
      <c r="G30" s="13" t="s">
        <v>168</v>
      </c>
      <c r="H30" s="8">
        <v>57932</v>
      </c>
      <c r="I30" s="13" t="s">
        <v>26</v>
      </c>
      <c r="J30" s="13">
        <v>1999</v>
      </c>
      <c r="K30" s="7">
        <v>36469</v>
      </c>
      <c r="L30" s="15" t="s">
        <v>49</v>
      </c>
      <c r="M30" s="15" t="s">
        <v>169</v>
      </c>
      <c r="N30" s="13">
        <v>1598</v>
      </c>
      <c r="O30" s="13">
        <v>78</v>
      </c>
      <c r="P30" s="8" t="s">
        <v>27</v>
      </c>
      <c r="Q30" s="16" t="s">
        <v>147</v>
      </c>
      <c r="R30" s="17">
        <v>44927</v>
      </c>
      <c r="S30" s="17">
        <v>45291</v>
      </c>
      <c r="T30" s="17">
        <v>45158</v>
      </c>
      <c r="U30" s="17">
        <v>45523</v>
      </c>
      <c r="V30" s="13" t="s">
        <v>27</v>
      </c>
      <c r="W30" s="13" t="s">
        <v>27</v>
      </c>
      <c r="X30" s="17">
        <v>45158</v>
      </c>
      <c r="Y30" s="17">
        <v>45523</v>
      </c>
      <c r="Z30" s="13" t="s">
        <v>27</v>
      </c>
      <c r="AA30" s="13" t="s">
        <v>27</v>
      </c>
      <c r="AB30" s="13" t="s">
        <v>27</v>
      </c>
      <c r="AC30" s="13" t="s">
        <v>27</v>
      </c>
      <c r="AD30" s="11">
        <v>0</v>
      </c>
      <c r="AE30" s="11">
        <v>0</v>
      </c>
      <c r="AF30" s="11">
        <v>0</v>
      </c>
      <c r="AG30" s="13" t="s">
        <v>27</v>
      </c>
      <c r="AH30" s="13"/>
      <c r="AI30" s="13" t="s">
        <v>27</v>
      </c>
      <c r="AJ30" s="13" t="s">
        <v>27</v>
      </c>
      <c r="AK30" s="11">
        <v>20000</v>
      </c>
      <c r="AL30" s="20" t="s">
        <v>27</v>
      </c>
      <c r="AM30" s="31"/>
    </row>
    <row r="31" spans="1:39" ht="33" customHeight="1">
      <c r="A31" s="32">
        <v>29</v>
      </c>
      <c r="B31" s="32" t="s">
        <v>32</v>
      </c>
      <c r="C31" s="13" t="s">
        <v>32</v>
      </c>
      <c r="D31" s="20" t="s">
        <v>70</v>
      </c>
      <c r="E31" s="13" t="s">
        <v>170</v>
      </c>
      <c r="F31" s="15" t="s">
        <v>171</v>
      </c>
      <c r="G31" s="13" t="s">
        <v>172</v>
      </c>
      <c r="H31" s="8">
        <v>54172</v>
      </c>
      <c r="I31" s="13" t="s">
        <v>28</v>
      </c>
      <c r="J31" s="13">
        <v>2018</v>
      </c>
      <c r="K31" s="7">
        <v>43341</v>
      </c>
      <c r="L31" s="15" t="s">
        <v>173</v>
      </c>
      <c r="M31" s="15" t="s">
        <v>108</v>
      </c>
      <c r="N31" s="13">
        <v>1997</v>
      </c>
      <c r="O31" s="13">
        <v>96</v>
      </c>
      <c r="P31" s="8" t="s">
        <v>27</v>
      </c>
      <c r="Q31" s="16" t="s">
        <v>69</v>
      </c>
      <c r="R31" s="17">
        <v>44927</v>
      </c>
      <c r="S31" s="17">
        <v>45291</v>
      </c>
      <c r="T31" s="17">
        <v>45167</v>
      </c>
      <c r="U31" s="17">
        <v>45532</v>
      </c>
      <c r="V31" s="17">
        <v>45167</v>
      </c>
      <c r="W31" s="17">
        <v>45532</v>
      </c>
      <c r="X31" s="17">
        <v>45167</v>
      </c>
      <c r="Y31" s="17">
        <v>45532</v>
      </c>
      <c r="Z31" s="13" t="s">
        <v>27</v>
      </c>
      <c r="AA31" s="13" t="s">
        <v>27</v>
      </c>
      <c r="AB31" s="13" t="s">
        <v>27</v>
      </c>
      <c r="AC31" s="13" t="s">
        <v>27</v>
      </c>
      <c r="AD31" s="11">
        <v>91400</v>
      </c>
      <c r="AE31" s="11">
        <v>77700</v>
      </c>
      <c r="AF31" s="11">
        <v>103700</v>
      </c>
      <c r="AG31" s="9" t="s">
        <v>45</v>
      </c>
      <c r="AH31" s="9" t="s">
        <v>274</v>
      </c>
      <c r="AI31" s="9"/>
      <c r="AJ31" s="9"/>
      <c r="AK31" s="11">
        <v>20000</v>
      </c>
      <c r="AL31" s="20" t="s">
        <v>29</v>
      </c>
      <c r="AM31" s="31"/>
    </row>
    <row r="32" spans="1:39" ht="33" customHeight="1">
      <c r="A32" s="32">
        <v>30</v>
      </c>
      <c r="B32" s="32" t="s">
        <v>32</v>
      </c>
      <c r="C32" s="13" t="s">
        <v>32</v>
      </c>
      <c r="D32" s="20"/>
      <c r="E32" s="13" t="s">
        <v>174</v>
      </c>
      <c r="F32" s="15" t="s">
        <v>175</v>
      </c>
      <c r="G32" s="13" t="s">
        <v>176</v>
      </c>
      <c r="H32" s="8" t="s">
        <v>27</v>
      </c>
      <c r="I32" s="13" t="s">
        <v>177</v>
      </c>
      <c r="J32" s="13">
        <v>2019</v>
      </c>
      <c r="K32" s="7" t="s">
        <v>27</v>
      </c>
      <c r="L32" s="15" t="s">
        <v>178</v>
      </c>
      <c r="M32" s="8" t="s">
        <v>27</v>
      </c>
      <c r="N32" s="8" t="s">
        <v>27</v>
      </c>
      <c r="O32" s="8" t="s">
        <v>27</v>
      </c>
      <c r="P32" s="8" t="s">
        <v>27</v>
      </c>
      <c r="Q32" s="12">
        <v>0</v>
      </c>
      <c r="R32" s="17">
        <v>44927</v>
      </c>
      <c r="S32" s="17">
        <v>45291</v>
      </c>
      <c r="T32" s="17">
        <v>45168</v>
      </c>
      <c r="U32" s="17">
        <v>45533</v>
      </c>
      <c r="V32" s="17">
        <v>45168</v>
      </c>
      <c r="W32" s="17">
        <v>45533</v>
      </c>
      <c r="X32" s="17">
        <v>45168</v>
      </c>
      <c r="Y32" s="17">
        <v>45533</v>
      </c>
      <c r="Z32" s="13" t="s">
        <v>27</v>
      </c>
      <c r="AA32" s="13" t="s">
        <v>27</v>
      </c>
      <c r="AB32" s="13" t="s">
        <v>27</v>
      </c>
      <c r="AC32" s="13" t="s">
        <v>27</v>
      </c>
      <c r="AD32" s="11">
        <v>4500</v>
      </c>
      <c r="AE32" s="11">
        <v>4500</v>
      </c>
      <c r="AF32" s="11">
        <v>4950</v>
      </c>
      <c r="AG32" s="9" t="s">
        <v>45</v>
      </c>
      <c r="AH32" s="19" t="s">
        <v>275</v>
      </c>
      <c r="AI32" s="9"/>
      <c r="AJ32" s="9"/>
      <c r="AK32" s="11">
        <v>20000</v>
      </c>
      <c r="AL32" s="20" t="s">
        <v>27</v>
      </c>
      <c r="AM32" s="31"/>
    </row>
    <row r="33" spans="1:39" ht="33" customHeight="1">
      <c r="A33" s="32">
        <v>31</v>
      </c>
      <c r="B33" s="32" t="s">
        <v>32</v>
      </c>
      <c r="C33" s="13" t="s">
        <v>40</v>
      </c>
      <c r="D33" s="13" t="s">
        <v>41</v>
      </c>
      <c r="E33" s="13" t="s">
        <v>179</v>
      </c>
      <c r="F33" s="15" t="s">
        <v>180</v>
      </c>
      <c r="G33" s="13" t="s">
        <v>181</v>
      </c>
      <c r="H33" s="8" t="s">
        <v>27</v>
      </c>
      <c r="I33" s="13" t="s">
        <v>28</v>
      </c>
      <c r="J33" s="13">
        <v>2013</v>
      </c>
      <c r="K33" s="7" t="s">
        <v>27</v>
      </c>
      <c r="L33" s="8" t="s">
        <v>27</v>
      </c>
      <c r="M33" s="8" t="s">
        <v>27</v>
      </c>
      <c r="N33" s="13">
        <v>1199</v>
      </c>
      <c r="O33" s="13">
        <v>60</v>
      </c>
      <c r="P33" s="8" t="s">
        <v>27</v>
      </c>
      <c r="Q33" s="16" t="s">
        <v>39</v>
      </c>
      <c r="R33" s="17">
        <v>44927</v>
      </c>
      <c r="S33" s="17">
        <v>45291</v>
      </c>
      <c r="T33" s="17">
        <v>45172</v>
      </c>
      <c r="U33" s="29">
        <v>45537</v>
      </c>
      <c r="V33" s="17">
        <v>45172</v>
      </c>
      <c r="W33" s="29">
        <v>45537</v>
      </c>
      <c r="X33" s="17">
        <v>45172</v>
      </c>
      <c r="Y33" s="29">
        <v>45537</v>
      </c>
      <c r="Z33" s="17">
        <v>45172</v>
      </c>
      <c r="AA33" s="29">
        <v>45537</v>
      </c>
      <c r="AB33" s="34" t="s">
        <v>27</v>
      </c>
      <c r="AC33" s="34" t="s">
        <v>27</v>
      </c>
      <c r="AD33" s="11">
        <v>19100</v>
      </c>
      <c r="AE33" s="11">
        <v>19000</v>
      </c>
      <c r="AF33" s="11">
        <v>22900</v>
      </c>
      <c r="AG33" s="9" t="s">
        <v>45</v>
      </c>
      <c r="AH33" s="9" t="s">
        <v>274</v>
      </c>
      <c r="AI33" s="9" t="s">
        <v>27</v>
      </c>
      <c r="AJ33" s="9" t="s">
        <v>27</v>
      </c>
      <c r="AK33" s="11">
        <v>20000</v>
      </c>
      <c r="AL33" s="20" t="s">
        <v>31</v>
      </c>
      <c r="AM33" s="31"/>
    </row>
    <row r="34" spans="1:39" ht="33" customHeight="1">
      <c r="A34" s="32">
        <v>32</v>
      </c>
      <c r="B34" s="32" t="s">
        <v>32</v>
      </c>
      <c r="C34" s="13" t="s">
        <v>40</v>
      </c>
      <c r="D34" s="13" t="s">
        <v>258</v>
      </c>
      <c r="E34" s="13" t="s">
        <v>183</v>
      </c>
      <c r="F34" s="13" t="s">
        <v>184</v>
      </c>
      <c r="G34" s="13" t="s">
        <v>185</v>
      </c>
      <c r="H34" s="8" t="s">
        <v>27</v>
      </c>
      <c r="I34" s="13" t="s">
        <v>28</v>
      </c>
      <c r="J34" s="13">
        <v>2006</v>
      </c>
      <c r="K34" s="7" t="s">
        <v>27</v>
      </c>
      <c r="L34" s="8" t="s">
        <v>27</v>
      </c>
      <c r="M34" s="8" t="s">
        <v>27</v>
      </c>
      <c r="N34" s="13">
        <v>1400</v>
      </c>
      <c r="O34" s="13">
        <v>66</v>
      </c>
      <c r="P34" s="8" t="s">
        <v>27</v>
      </c>
      <c r="Q34" s="16">
        <v>5</v>
      </c>
      <c r="R34" s="17">
        <v>44927</v>
      </c>
      <c r="S34" s="17">
        <v>45291</v>
      </c>
      <c r="T34" s="17">
        <v>45177</v>
      </c>
      <c r="U34" s="29">
        <v>45542</v>
      </c>
      <c r="V34" s="17">
        <v>45177</v>
      </c>
      <c r="W34" s="29">
        <v>45542</v>
      </c>
      <c r="X34" s="17">
        <v>45177</v>
      </c>
      <c r="Y34" s="29">
        <v>45542</v>
      </c>
      <c r="Z34" s="17">
        <v>45177</v>
      </c>
      <c r="AA34" s="29">
        <v>45542</v>
      </c>
      <c r="AB34" s="34" t="s">
        <v>27</v>
      </c>
      <c r="AC34" s="34" t="s">
        <v>27</v>
      </c>
      <c r="AD34" s="11">
        <v>7600</v>
      </c>
      <c r="AE34" s="11">
        <v>7600</v>
      </c>
      <c r="AF34" s="11">
        <v>8360</v>
      </c>
      <c r="AG34" s="9" t="s">
        <v>45</v>
      </c>
      <c r="AH34" s="19" t="s">
        <v>275</v>
      </c>
      <c r="AI34" s="9" t="s">
        <v>27</v>
      </c>
      <c r="AJ34" s="9" t="s">
        <v>27</v>
      </c>
      <c r="AK34" s="11">
        <v>20000</v>
      </c>
      <c r="AL34" s="20" t="s">
        <v>29</v>
      </c>
      <c r="AM34" s="31"/>
    </row>
    <row r="35" spans="1:39" ht="33" customHeight="1">
      <c r="A35" s="32">
        <v>33</v>
      </c>
      <c r="B35" s="32" t="s">
        <v>32</v>
      </c>
      <c r="C35" s="13" t="s">
        <v>182</v>
      </c>
      <c r="D35" s="13" t="s">
        <v>186</v>
      </c>
      <c r="E35" s="13" t="s">
        <v>187</v>
      </c>
      <c r="F35" s="13" t="s">
        <v>188</v>
      </c>
      <c r="G35" s="13" t="s">
        <v>189</v>
      </c>
      <c r="H35" s="8" t="s">
        <v>27</v>
      </c>
      <c r="I35" s="13" t="s">
        <v>28</v>
      </c>
      <c r="J35" s="13">
        <v>2003</v>
      </c>
      <c r="K35" s="7" t="s">
        <v>27</v>
      </c>
      <c r="L35" s="8" t="s">
        <v>27</v>
      </c>
      <c r="M35" s="8" t="s">
        <v>27</v>
      </c>
      <c r="N35" s="13">
        <v>2000</v>
      </c>
      <c r="O35" s="13">
        <v>80</v>
      </c>
      <c r="P35" s="8" t="s">
        <v>27</v>
      </c>
      <c r="Q35" s="16">
        <v>5</v>
      </c>
      <c r="R35" s="17">
        <v>44927</v>
      </c>
      <c r="S35" s="17">
        <v>45291</v>
      </c>
      <c r="T35" s="17">
        <v>45181</v>
      </c>
      <c r="U35" s="29">
        <v>45546</v>
      </c>
      <c r="V35" s="17">
        <v>45181</v>
      </c>
      <c r="W35" s="29">
        <v>45546</v>
      </c>
      <c r="X35" s="17">
        <v>45181</v>
      </c>
      <c r="Y35" s="29">
        <v>45546</v>
      </c>
      <c r="Z35" s="17">
        <v>45181</v>
      </c>
      <c r="AA35" s="29">
        <v>45546</v>
      </c>
      <c r="AB35" s="17">
        <v>45181</v>
      </c>
      <c r="AC35" s="29">
        <v>45546</v>
      </c>
      <c r="AD35" s="11">
        <v>8000</v>
      </c>
      <c r="AE35" s="11">
        <v>8000</v>
      </c>
      <c r="AF35" s="11">
        <v>8800</v>
      </c>
      <c r="AG35" s="9" t="s">
        <v>45</v>
      </c>
      <c r="AH35" s="19" t="s">
        <v>275</v>
      </c>
      <c r="AI35" s="9" t="s">
        <v>27</v>
      </c>
      <c r="AJ35" s="9" t="s">
        <v>27</v>
      </c>
      <c r="AK35" s="33">
        <v>20000</v>
      </c>
      <c r="AL35" s="20" t="s">
        <v>29</v>
      </c>
      <c r="AM35" s="31"/>
    </row>
    <row r="36" spans="1:39" ht="33" customHeight="1">
      <c r="A36" s="32">
        <v>34</v>
      </c>
      <c r="B36" s="32" t="s">
        <v>32</v>
      </c>
      <c r="C36" s="13" t="s">
        <v>182</v>
      </c>
      <c r="D36" s="13" t="s">
        <v>264</v>
      </c>
      <c r="E36" s="13" t="s">
        <v>190</v>
      </c>
      <c r="F36" s="13" t="s">
        <v>191</v>
      </c>
      <c r="G36" s="13" t="s">
        <v>192</v>
      </c>
      <c r="H36" s="8">
        <v>222346</v>
      </c>
      <c r="I36" s="13" t="s">
        <v>193</v>
      </c>
      <c r="J36" s="13">
        <v>2014</v>
      </c>
      <c r="K36" s="7">
        <v>41897</v>
      </c>
      <c r="L36" s="8" t="s">
        <v>27</v>
      </c>
      <c r="M36" s="8" t="s">
        <v>27</v>
      </c>
      <c r="N36" s="13">
        <v>1995</v>
      </c>
      <c r="O36" s="13">
        <v>84</v>
      </c>
      <c r="P36" s="8" t="s">
        <v>27</v>
      </c>
      <c r="Q36" s="16">
        <v>8</v>
      </c>
      <c r="R36" s="17">
        <v>44927</v>
      </c>
      <c r="S36" s="17">
        <v>45291</v>
      </c>
      <c r="T36" s="17">
        <v>45184</v>
      </c>
      <c r="U36" s="29">
        <v>45549</v>
      </c>
      <c r="V36" s="17">
        <v>45184</v>
      </c>
      <c r="W36" s="29">
        <v>45549</v>
      </c>
      <c r="X36" s="17">
        <v>45184</v>
      </c>
      <c r="Y36" s="29">
        <v>45549</v>
      </c>
      <c r="Z36" s="17">
        <v>45184</v>
      </c>
      <c r="AA36" s="29">
        <v>45549</v>
      </c>
      <c r="AB36" s="34" t="s">
        <v>27</v>
      </c>
      <c r="AC36" s="34" t="s">
        <v>27</v>
      </c>
      <c r="AD36" s="11">
        <v>39100</v>
      </c>
      <c r="AE36" s="11">
        <v>39100</v>
      </c>
      <c r="AF36" s="11">
        <v>43010</v>
      </c>
      <c r="AG36" s="9" t="s">
        <v>45</v>
      </c>
      <c r="AH36" s="19" t="s">
        <v>275</v>
      </c>
      <c r="AI36" s="9" t="s">
        <v>27</v>
      </c>
      <c r="AJ36" s="9" t="s">
        <v>27</v>
      </c>
      <c r="AK36" s="11">
        <v>20000</v>
      </c>
      <c r="AL36" s="20" t="s">
        <v>29</v>
      </c>
      <c r="AM36" s="31"/>
    </row>
    <row r="37" spans="1:39" ht="48">
      <c r="A37" s="32">
        <v>35</v>
      </c>
      <c r="B37" s="32" t="s">
        <v>32</v>
      </c>
      <c r="C37" s="35" t="s">
        <v>278</v>
      </c>
      <c r="D37" s="35" t="s">
        <v>278</v>
      </c>
      <c r="E37" s="13" t="s">
        <v>194</v>
      </c>
      <c r="F37" s="13" t="s">
        <v>195</v>
      </c>
      <c r="G37" s="13" t="s">
        <v>150</v>
      </c>
      <c r="H37" s="8" t="s">
        <v>27</v>
      </c>
      <c r="I37" s="13" t="s">
        <v>177</v>
      </c>
      <c r="J37" s="13">
        <v>1999</v>
      </c>
      <c r="K37" s="7" t="s">
        <v>27</v>
      </c>
      <c r="L37" s="13">
        <v>565</v>
      </c>
      <c r="M37" s="13">
        <v>750</v>
      </c>
      <c r="N37" s="8" t="s">
        <v>27</v>
      </c>
      <c r="O37" s="8" t="s">
        <v>27</v>
      </c>
      <c r="P37" s="8" t="s">
        <v>27</v>
      </c>
      <c r="Q37" s="12">
        <v>0</v>
      </c>
      <c r="R37" s="17">
        <v>44927</v>
      </c>
      <c r="S37" s="17">
        <v>45291</v>
      </c>
      <c r="T37" s="17">
        <v>45188</v>
      </c>
      <c r="U37" s="29">
        <v>45553</v>
      </c>
      <c r="V37" s="17">
        <v>45188</v>
      </c>
      <c r="W37" s="29">
        <v>45553</v>
      </c>
      <c r="X37" s="29" t="s">
        <v>27</v>
      </c>
      <c r="Y37" s="29" t="s">
        <v>27</v>
      </c>
      <c r="Z37" s="34" t="s">
        <v>27</v>
      </c>
      <c r="AA37" s="34" t="s">
        <v>27</v>
      </c>
      <c r="AB37" s="34" t="s">
        <v>27</v>
      </c>
      <c r="AC37" s="34" t="s">
        <v>27</v>
      </c>
      <c r="AD37" s="11">
        <v>1000</v>
      </c>
      <c r="AE37" s="11">
        <v>1000</v>
      </c>
      <c r="AF37" s="11">
        <v>1100</v>
      </c>
      <c r="AG37" s="9" t="s">
        <v>45</v>
      </c>
      <c r="AH37" s="19" t="s">
        <v>275</v>
      </c>
      <c r="AI37" s="9" t="s">
        <v>27</v>
      </c>
      <c r="AJ37" s="9" t="s">
        <v>27</v>
      </c>
      <c r="AK37" s="11" t="s">
        <v>27</v>
      </c>
      <c r="AL37" s="20" t="s">
        <v>27</v>
      </c>
      <c r="AM37" s="31"/>
    </row>
    <row r="38" spans="1:39" ht="33" customHeight="1">
      <c r="A38" s="32">
        <v>36</v>
      </c>
      <c r="B38" s="32" t="s">
        <v>32</v>
      </c>
      <c r="C38" s="13" t="s">
        <v>59</v>
      </c>
      <c r="D38" s="14"/>
      <c r="E38" s="13" t="s">
        <v>196</v>
      </c>
      <c r="F38" s="13" t="s">
        <v>197</v>
      </c>
      <c r="G38" s="13" t="s">
        <v>198</v>
      </c>
      <c r="H38" s="8" t="s">
        <v>27</v>
      </c>
      <c r="I38" s="13" t="s">
        <v>199</v>
      </c>
      <c r="J38" s="13">
        <v>2012</v>
      </c>
      <c r="K38" s="7" t="s">
        <v>27</v>
      </c>
      <c r="L38" s="13">
        <v>2000</v>
      </c>
      <c r="M38" s="13">
        <v>2600</v>
      </c>
      <c r="N38" s="8" t="s">
        <v>27</v>
      </c>
      <c r="O38" s="8" t="s">
        <v>27</v>
      </c>
      <c r="P38" s="8" t="s">
        <v>27</v>
      </c>
      <c r="Q38" s="12">
        <v>0</v>
      </c>
      <c r="R38" s="17">
        <v>44927</v>
      </c>
      <c r="S38" s="17">
        <v>45291</v>
      </c>
      <c r="T38" s="17">
        <v>45200</v>
      </c>
      <c r="U38" s="29">
        <v>45565</v>
      </c>
      <c r="V38" s="34" t="s">
        <v>27</v>
      </c>
      <c r="W38" s="34" t="s">
        <v>27</v>
      </c>
      <c r="X38" s="34" t="s">
        <v>27</v>
      </c>
      <c r="Y38" s="34" t="s">
        <v>27</v>
      </c>
      <c r="Z38" s="34" t="s">
        <v>27</v>
      </c>
      <c r="AA38" s="34" t="s">
        <v>27</v>
      </c>
      <c r="AB38" s="17">
        <v>45200</v>
      </c>
      <c r="AC38" s="29">
        <v>45565</v>
      </c>
      <c r="AD38" s="11">
        <v>0</v>
      </c>
      <c r="AE38" s="11">
        <v>0</v>
      </c>
      <c r="AF38" s="11">
        <v>0</v>
      </c>
      <c r="AG38" s="11" t="s">
        <v>27</v>
      </c>
      <c r="AH38" s="11"/>
      <c r="AI38" s="11" t="s">
        <v>27</v>
      </c>
      <c r="AJ38" s="11" t="s">
        <v>27</v>
      </c>
      <c r="AK38" s="11" t="s">
        <v>27</v>
      </c>
      <c r="AL38" s="20" t="s">
        <v>27</v>
      </c>
      <c r="AM38" s="31"/>
    </row>
    <row r="39" spans="1:39" ht="33" customHeight="1">
      <c r="A39" s="32">
        <v>37</v>
      </c>
      <c r="B39" s="32" t="s">
        <v>32</v>
      </c>
      <c r="C39" s="13" t="s">
        <v>59</v>
      </c>
      <c r="D39" s="14"/>
      <c r="E39" s="13" t="s">
        <v>200</v>
      </c>
      <c r="F39" s="15" t="s">
        <v>201</v>
      </c>
      <c r="G39" s="13" t="s">
        <v>202</v>
      </c>
      <c r="H39" s="8" t="s">
        <v>27</v>
      </c>
      <c r="I39" s="13" t="s">
        <v>203</v>
      </c>
      <c r="J39" s="13">
        <v>2007</v>
      </c>
      <c r="K39" s="7" t="s">
        <v>27</v>
      </c>
      <c r="L39" s="15" t="s">
        <v>204</v>
      </c>
      <c r="M39" s="15" t="s">
        <v>142</v>
      </c>
      <c r="N39" s="8" t="s">
        <v>27</v>
      </c>
      <c r="O39" s="8" t="s">
        <v>27</v>
      </c>
      <c r="P39" s="8" t="s">
        <v>27</v>
      </c>
      <c r="Q39" s="12">
        <v>0</v>
      </c>
      <c r="R39" s="17">
        <v>44927</v>
      </c>
      <c r="S39" s="17">
        <v>45291</v>
      </c>
      <c r="T39" s="17">
        <v>45213</v>
      </c>
      <c r="U39" s="29">
        <v>45578</v>
      </c>
      <c r="V39" s="34" t="s">
        <v>27</v>
      </c>
      <c r="W39" s="34" t="s">
        <v>27</v>
      </c>
      <c r="X39" s="34" t="s">
        <v>27</v>
      </c>
      <c r="Y39" s="34" t="s">
        <v>27</v>
      </c>
      <c r="Z39" s="34" t="s">
        <v>27</v>
      </c>
      <c r="AA39" s="34" t="s">
        <v>27</v>
      </c>
      <c r="AB39" s="17">
        <v>45213</v>
      </c>
      <c r="AC39" s="29">
        <v>45578</v>
      </c>
      <c r="AD39" s="11">
        <v>0</v>
      </c>
      <c r="AE39" s="11">
        <v>0</v>
      </c>
      <c r="AF39" s="11">
        <v>0</v>
      </c>
      <c r="AG39" s="11" t="s">
        <v>27</v>
      </c>
      <c r="AH39" s="11"/>
      <c r="AI39" s="11" t="s">
        <v>27</v>
      </c>
      <c r="AJ39" s="11" t="s">
        <v>27</v>
      </c>
      <c r="AK39" s="11" t="s">
        <v>27</v>
      </c>
      <c r="AL39" s="20" t="s">
        <v>27</v>
      </c>
      <c r="AM39" s="31"/>
    </row>
    <row r="40" spans="1:39" ht="48">
      <c r="A40" s="32">
        <v>38</v>
      </c>
      <c r="B40" s="32" t="s">
        <v>32</v>
      </c>
      <c r="C40" s="35" t="s">
        <v>279</v>
      </c>
      <c r="D40" s="35" t="s">
        <v>278</v>
      </c>
      <c r="E40" s="13" t="s">
        <v>205</v>
      </c>
      <c r="F40" s="13" t="s">
        <v>206</v>
      </c>
      <c r="G40" s="13" t="s">
        <v>207</v>
      </c>
      <c r="H40" s="8" t="s">
        <v>27</v>
      </c>
      <c r="I40" s="13" t="s">
        <v>28</v>
      </c>
      <c r="J40" s="13">
        <v>2008</v>
      </c>
      <c r="K40" s="7" t="s">
        <v>27</v>
      </c>
      <c r="L40" s="15" t="s">
        <v>208</v>
      </c>
      <c r="M40" s="15" t="s">
        <v>209</v>
      </c>
      <c r="N40" s="13">
        <v>1598</v>
      </c>
      <c r="O40" s="13">
        <v>64</v>
      </c>
      <c r="P40" s="8" t="s">
        <v>27</v>
      </c>
      <c r="Q40" s="16" t="s">
        <v>39</v>
      </c>
      <c r="R40" s="17">
        <v>44927</v>
      </c>
      <c r="S40" s="17">
        <v>45291</v>
      </c>
      <c r="T40" s="17">
        <v>45222</v>
      </c>
      <c r="U40" s="29">
        <v>45587</v>
      </c>
      <c r="V40" s="17">
        <v>45222</v>
      </c>
      <c r="W40" s="29">
        <v>45587</v>
      </c>
      <c r="X40" s="17">
        <v>45222</v>
      </c>
      <c r="Y40" s="29">
        <v>45587</v>
      </c>
      <c r="Z40" s="17">
        <v>45222</v>
      </c>
      <c r="AA40" s="29">
        <v>45587</v>
      </c>
      <c r="AB40" s="34" t="s">
        <v>27</v>
      </c>
      <c r="AC40" s="34" t="s">
        <v>27</v>
      </c>
      <c r="AD40" s="11">
        <v>6000</v>
      </c>
      <c r="AE40" s="11">
        <v>5200</v>
      </c>
      <c r="AF40" s="11">
        <v>5720</v>
      </c>
      <c r="AG40" s="9" t="s">
        <v>45</v>
      </c>
      <c r="AH40" s="19" t="s">
        <v>275</v>
      </c>
      <c r="AI40" s="9" t="s">
        <v>27</v>
      </c>
      <c r="AJ40" s="9" t="s">
        <v>27</v>
      </c>
      <c r="AK40" s="11">
        <v>20000</v>
      </c>
      <c r="AL40" s="20" t="s">
        <v>31</v>
      </c>
      <c r="AM40" s="31"/>
    </row>
    <row r="41" spans="1:39" ht="33" customHeight="1">
      <c r="A41" s="32">
        <v>39</v>
      </c>
      <c r="B41" s="32" t="s">
        <v>32</v>
      </c>
      <c r="C41" s="13" t="s">
        <v>50</v>
      </c>
      <c r="D41" s="36"/>
      <c r="E41" s="13" t="s">
        <v>210</v>
      </c>
      <c r="F41" s="13" t="s">
        <v>211</v>
      </c>
      <c r="G41" s="13" t="s">
        <v>212</v>
      </c>
      <c r="H41" s="8">
        <v>81923</v>
      </c>
      <c r="I41" s="13" t="s">
        <v>26</v>
      </c>
      <c r="J41" s="13">
        <v>2006</v>
      </c>
      <c r="K41" s="7">
        <v>39030</v>
      </c>
      <c r="L41" s="13">
        <v>1200</v>
      </c>
      <c r="M41" s="13">
        <v>3490</v>
      </c>
      <c r="N41" s="13">
        <v>2464</v>
      </c>
      <c r="O41" s="13">
        <v>84</v>
      </c>
      <c r="P41" s="8" t="s">
        <v>27</v>
      </c>
      <c r="Q41" s="16">
        <v>6</v>
      </c>
      <c r="R41" s="17">
        <v>44927</v>
      </c>
      <c r="S41" s="17">
        <v>45291</v>
      </c>
      <c r="T41" s="17">
        <v>45239</v>
      </c>
      <c r="U41" s="29">
        <v>45604</v>
      </c>
      <c r="V41" s="34" t="s">
        <v>27</v>
      </c>
      <c r="W41" s="34" t="s">
        <v>27</v>
      </c>
      <c r="X41" s="17">
        <v>45239</v>
      </c>
      <c r="Y41" s="29">
        <v>45604</v>
      </c>
      <c r="Z41" s="17">
        <v>45239</v>
      </c>
      <c r="AA41" s="29">
        <v>45604</v>
      </c>
      <c r="AB41" s="34" t="s">
        <v>27</v>
      </c>
      <c r="AC41" s="34" t="s">
        <v>27</v>
      </c>
      <c r="AD41" s="11">
        <v>0</v>
      </c>
      <c r="AE41" s="11">
        <v>0</v>
      </c>
      <c r="AF41" s="11">
        <v>0</v>
      </c>
      <c r="AG41" s="11" t="s">
        <v>27</v>
      </c>
      <c r="AH41" s="11"/>
      <c r="AI41" s="11" t="s">
        <v>27</v>
      </c>
      <c r="AJ41" s="11" t="s">
        <v>27</v>
      </c>
      <c r="AK41" s="11">
        <v>20000</v>
      </c>
      <c r="AL41" s="20" t="s">
        <v>31</v>
      </c>
      <c r="AM41" s="31"/>
    </row>
    <row r="42" spans="1:39" ht="33" customHeight="1">
      <c r="A42" s="32">
        <v>40</v>
      </c>
      <c r="B42" s="32" t="s">
        <v>32</v>
      </c>
      <c r="C42" s="13" t="s">
        <v>59</v>
      </c>
      <c r="D42" s="36"/>
      <c r="E42" s="13" t="s">
        <v>213</v>
      </c>
      <c r="F42" s="13" t="s">
        <v>214</v>
      </c>
      <c r="G42" s="13" t="s">
        <v>215</v>
      </c>
      <c r="H42" s="8">
        <v>223721</v>
      </c>
      <c r="I42" s="13" t="s">
        <v>28</v>
      </c>
      <c r="J42" s="13">
        <v>2011</v>
      </c>
      <c r="K42" s="7">
        <v>40949</v>
      </c>
      <c r="L42" s="13">
        <v>1150</v>
      </c>
      <c r="M42" s="13">
        <v>3500</v>
      </c>
      <c r="N42" s="13">
        <v>2299</v>
      </c>
      <c r="O42" s="13">
        <v>107</v>
      </c>
      <c r="P42" s="8" t="s">
        <v>27</v>
      </c>
      <c r="Q42" s="16">
        <v>9</v>
      </c>
      <c r="R42" s="17">
        <v>44927</v>
      </c>
      <c r="S42" s="17">
        <v>45291</v>
      </c>
      <c r="T42" s="17">
        <v>45239</v>
      </c>
      <c r="U42" s="29">
        <v>45604</v>
      </c>
      <c r="V42" s="17">
        <v>45239</v>
      </c>
      <c r="W42" s="29">
        <v>45604</v>
      </c>
      <c r="X42" s="17">
        <v>45239</v>
      </c>
      <c r="Y42" s="29">
        <v>45604</v>
      </c>
      <c r="Z42" s="17">
        <v>45239</v>
      </c>
      <c r="AA42" s="29">
        <v>45604</v>
      </c>
      <c r="AB42" s="34" t="s">
        <v>27</v>
      </c>
      <c r="AC42" s="34" t="s">
        <v>27</v>
      </c>
      <c r="AD42" s="11">
        <v>34000</v>
      </c>
      <c r="AE42" s="11">
        <v>28900</v>
      </c>
      <c r="AF42" s="11">
        <v>29700</v>
      </c>
      <c r="AG42" s="9" t="s">
        <v>45</v>
      </c>
      <c r="AH42" s="9" t="s">
        <v>274</v>
      </c>
      <c r="AI42" s="11" t="s">
        <v>27</v>
      </c>
      <c r="AJ42" s="11" t="s">
        <v>27</v>
      </c>
      <c r="AK42" s="11">
        <v>20000</v>
      </c>
      <c r="AL42" s="20" t="s">
        <v>29</v>
      </c>
      <c r="AM42" s="31"/>
    </row>
    <row r="43" spans="1:39" ht="33" customHeight="1">
      <c r="A43" s="32">
        <v>41</v>
      </c>
      <c r="B43" s="32" t="s">
        <v>32</v>
      </c>
      <c r="C43" s="13" t="s">
        <v>83</v>
      </c>
      <c r="D43" s="14"/>
      <c r="E43" s="13" t="s">
        <v>216</v>
      </c>
      <c r="F43" s="15" t="s">
        <v>217</v>
      </c>
      <c r="G43" s="13" t="s">
        <v>218</v>
      </c>
      <c r="H43" s="8">
        <v>247523</v>
      </c>
      <c r="I43" s="13" t="s">
        <v>28</v>
      </c>
      <c r="J43" s="13">
        <v>2005</v>
      </c>
      <c r="K43" s="7">
        <v>38666</v>
      </c>
      <c r="L43" s="8" t="s">
        <v>27</v>
      </c>
      <c r="M43" s="8" t="s">
        <v>27</v>
      </c>
      <c r="N43" s="13">
        <v>1360</v>
      </c>
      <c r="O43" s="13">
        <v>55</v>
      </c>
      <c r="P43" s="8" t="s">
        <v>27</v>
      </c>
      <c r="Q43" s="16" t="s">
        <v>39</v>
      </c>
      <c r="R43" s="17">
        <v>44927</v>
      </c>
      <c r="S43" s="17">
        <v>45291</v>
      </c>
      <c r="T43" s="17">
        <v>45242</v>
      </c>
      <c r="U43" s="29">
        <v>45607</v>
      </c>
      <c r="V43" s="17">
        <v>45242</v>
      </c>
      <c r="W43" s="29">
        <v>45607</v>
      </c>
      <c r="X43" s="17">
        <v>45242</v>
      </c>
      <c r="Y43" s="29">
        <v>45607</v>
      </c>
      <c r="Z43" s="17">
        <v>45242</v>
      </c>
      <c r="AA43" s="29">
        <v>45607</v>
      </c>
      <c r="AB43" s="34" t="s">
        <v>27</v>
      </c>
      <c r="AC43" s="34" t="s">
        <v>27</v>
      </c>
      <c r="AD43" s="11">
        <v>5500</v>
      </c>
      <c r="AE43" s="11">
        <v>5500</v>
      </c>
      <c r="AF43" s="11">
        <v>7900</v>
      </c>
      <c r="AG43" s="9" t="s">
        <v>45</v>
      </c>
      <c r="AH43" s="9" t="s">
        <v>274</v>
      </c>
      <c r="AI43" s="11" t="s">
        <v>27</v>
      </c>
      <c r="AJ43" s="11" t="s">
        <v>27</v>
      </c>
      <c r="AK43" s="11">
        <v>20000</v>
      </c>
      <c r="AL43" s="20" t="s">
        <v>31</v>
      </c>
      <c r="AM43" s="31"/>
    </row>
    <row r="44" spans="1:39" ht="33" customHeight="1">
      <c r="A44" s="32">
        <v>42</v>
      </c>
      <c r="B44" s="32" t="s">
        <v>32</v>
      </c>
      <c r="C44" s="13" t="s">
        <v>32</v>
      </c>
      <c r="D44" s="14" t="s">
        <v>271</v>
      </c>
      <c r="E44" s="13" t="s">
        <v>219</v>
      </c>
      <c r="F44" s="15" t="s">
        <v>220</v>
      </c>
      <c r="G44" s="13" t="s">
        <v>73</v>
      </c>
      <c r="H44" s="8">
        <v>40518</v>
      </c>
      <c r="I44" s="13" t="s">
        <v>28</v>
      </c>
      <c r="J44" s="13">
        <v>2018</v>
      </c>
      <c r="K44" s="7">
        <v>43418</v>
      </c>
      <c r="L44" s="8" t="s">
        <v>27</v>
      </c>
      <c r="M44" s="8" t="s">
        <v>27</v>
      </c>
      <c r="N44" s="13">
        <v>1995</v>
      </c>
      <c r="O44" s="13">
        <v>96</v>
      </c>
      <c r="P44" s="8" t="s">
        <v>27</v>
      </c>
      <c r="Q44" s="16" t="s">
        <v>69</v>
      </c>
      <c r="R44" s="17">
        <v>44927</v>
      </c>
      <c r="S44" s="17">
        <v>45291</v>
      </c>
      <c r="T44" s="17">
        <v>45244</v>
      </c>
      <c r="U44" s="29">
        <v>45609</v>
      </c>
      <c r="V44" s="17">
        <v>45244</v>
      </c>
      <c r="W44" s="29">
        <v>45609</v>
      </c>
      <c r="X44" s="17">
        <v>45244</v>
      </c>
      <c r="Y44" s="29">
        <v>45609</v>
      </c>
      <c r="Z44" s="17">
        <v>45244</v>
      </c>
      <c r="AA44" s="29">
        <v>45609</v>
      </c>
      <c r="AB44" s="34" t="s">
        <v>27</v>
      </c>
      <c r="AC44" s="34" t="s">
        <v>27</v>
      </c>
      <c r="AD44" s="11">
        <v>108300</v>
      </c>
      <c r="AE44" s="11">
        <f>72600+25000</f>
        <v>97600</v>
      </c>
      <c r="AF44" s="11">
        <v>91300</v>
      </c>
      <c r="AG44" s="9" t="s">
        <v>45</v>
      </c>
      <c r="AH44" s="9" t="s">
        <v>274</v>
      </c>
      <c r="AI44" s="11" t="s">
        <v>27</v>
      </c>
      <c r="AJ44" s="11" t="s">
        <v>27</v>
      </c>
      <c r="AK44" s="11">
        <v>20000</v>
      </c>
      <c r="AL44" s="20" t="s">
        <v>29</v>
      </c>
      <c r="AM44" s="31"/>
    </row>
    <row r="45" spans="1:39" ht="33" customHeight="1">
      <c r="A45" s="32">
        <v>43</v>
      </c>
      <c r="B45" s="32" t="s">
        <v>32</v>
      </c>
      <c r="C45" s="13" t="s">
        <v>32</v>
      </c>
      <c r="D45" s="14" t="s">
        <v>264</v>
      </c>
      <c r="E45" s="13" t="s">
        <v>221</v>
      </c>
      <c r="F45" s="15" t="s">
        <v>222</v>
      </c>
      <c r="G45" s="13" t="s">
        <v>223</v>
      </c>
      <c r="H45" s="8">
        <v>189893</v>
      </c>
      <c r="I45" s="13" t="s">
        <v>193</v>
      </c>
      <c r="J45" s="13">
        <v>2017</v>
      </c>
      <c r="K45" s="7">
        <v>43003</v>
      </c>
      <c r="L45" s="8" t="s">
        <v>27</v>
      </c>
      <c r="M45" s="8" t="s">
        <v>27</v>
      </c>
      <c r="N45" s="13">
        <v>1984</v>
      </c>
      <c r="O45" s="13">
        <v>110</v>
      </c>
      <c r="P45" s="8" t="s">
        <v>27</v>
      </c>
      <c r="Q45" s="16" t="s">
        <v>87</v>
      </c>
      <c r="R45" s="17">
        <v>44927</v>
      </c>
      <c r="S45" s="17">
        <v>45291</v>
      </c>
      <c r="T45" s="17">
        <v>45247</v>
      </c>
      <c r="U45" s="29">
        <v>45612</v>
      </c>
      <c r="V45" s="17">
        <v>45247</v>
      </c>
      <c r="W45" s="29">
        <v>45612</v>
      </c>
      <c r="X45" s="17">
        <v>45247</v>
      </c>
      <c r="Y45" s="29">
        <v>45612</v>
      </c>
      <c r="Z45" s="17">
        <v>45247</v>
      </c>
      <c r="AA45" s="29">
        <v>45612</v>
      </c>
      <c r="AB45" s="34" t="s">
        <v>27</v>
      </c>
      <c r="AC45" s="34" t="s">
        <v>27</v>
      </c>
      <c r="AD45" s="11">
        <v>85500</v>
      </c>
      <c r="AE45" s="11">
        <v>73200</v>
      </c>
      <c r="AF45" s="11">
        <v>80520</v>
      </c>
      <c r="AG45" s="9" t="s">
        <v>45</v>
      </c>
      <c r="AH45" s="19" t="s">
        <v>275</v>
      </c>
      <c r="AI45" s="11" t="s">
        <v>27</v>
      </c>
      <c r="AJ45" s="11" t="s">
        <v>27</v>
      </c>
      <c r="AK45" s="11">
        <v>20000</v>
      </c>
      <c r="AL45" s="20" t="s">
        <v>29</v>
      </c>
      <c r="AM45" s="31"/>
    </row>
    <row r="46" spans="1:39" ht="33" customHeight="1">
      <c r="A46" s="32">
        <v>44</v>
      </c>
      <c r="B46" s="32" t="s">
        <v>32</v>
      </c>
      <c r="C46" s="13" t="s">
        <v>224</v>
      </c>
      <c r="D46" s="14"/>
      <c r="E46" s="13" t="s">
        <v>225</v>
      </c>
      <c r="F46" s="15" t="s">
        <v>226</v>
      </c>
      <c r="G46" s="13" t="s">
        <v>227</v>
      </c>
      <c r="H46" s="8">
        <v>17394</v>
      </c>
      <c r="I46" s="13" t="s">
        <v>28</v>
      </c>
      <c r="J46" s="13">
        <v>2020</v>
      </c>
      <c r="K46" s="7">
        <v>44160</v>
      </c>
      <c r="L46" s="8" t="s">
        <v>27</v>
      </c>
      <c r="M46" s="8" t="s">
        <v>27</v>
      </c>
      <c r="N46" s="13">
        <v>1199</v>
      </c>
      <c r="O46" s="13">
        <v>81</v>
      </c>
      <c r="P46" s="8" t="s">
        <v>27</v>
      </c>
      <c r="Q46" s="16" t="s">
        <v>39</v>
      </c>
      <c r="R46" s="17">
        <v>44927</v>
      </c>
      <c r="S46" s="17">
        <v>45291</v>
      </c>
      <c r="T46" s="17">
        <v>45254</v>
      </c>
      <c r="U46" s="29">
        <v>45619</v>
      </c>
      <c r="V46" s="17">
        <v>45254</v>
      </c>
      <c r="W46" s="29">
        <v>45619</v>
      </c>
      <c r="X46" s="17">
        <v>45254</v>
      </c>
      <c r="Y46" s="29">
        <v>45619</v>
      </c>
      <c r="Z46" s="17">
        <v>45254</v>
      </c>
      <c r="AA46" s="29">
        <v>45619</v>
      </c>
      <c r="AB46" s="34" t="s">
        <v>27</v>
      </c>
      <c r="AC46" s="34" t="s">
        <v>27</v>
      </c>
      <c r="AD46" s="11">
        <v>69990</v>
      </c>
      <c r="AE46" s="11">
        <v>64100</v>
      </c>
      <c r="AF46" s="11">
        <v>70700</v>
      </c>
      <c r="AG46" s="9" t="s">
        <v>45</v>
      </c>
      <c r="AH46" s="9" t="s">
        <v>274</v>
      </c>
      <c r="AI46" s="11" t="s">
        <v>27</v>
      </c>
      <c r="AJ46" s="11" t="s">
        <v>27</v>
      </c>
      <c r="AK46" s="11">
        <v>20000</v>
      </c>
      <c r="AL46" s="20" t="s">
        <v>29</v>
      </c>
      <c r="AM46" s="31"/>
    </row>
    <row r="47" spans="1:39" ht="33" customHeight="1">
      <c r="A47" s="32">
        <v>45</v>
      </c>
      <c r="B47" s="32" t="s">
        <v>32</v>
      </c>
      <c r="C47" s="13" t="s">
        <v>79</v>
      </c>
      <c r="D47" s="14"/>
      <c r="E47" s="15" t="s">
        <v>228</v>
      </c>
      <c r="F47" s="15" t="s">
        <v>229</v>
      </c>
      <c r="G47" s="15" t="s">
        <v>230</v>
      </c>
      <c r="H47" s="8">
        <v>378424</v>
      </c>
      <c r="I47" s="15" t="s">
        <v>231</v>
      </c>
      <c r="J47" s="15">
        <v>2003</v>
      </c>
      <c r="K47" s="7">
        <v>37993</v>
      </c>
      <c r="L47" s="15" t="s">
        <v>232</v>
      </c>
      <c r="M47" s="8" t="s">
        <v>27</v>
      </c>
      <c r="N47" s="15" t="s">
        <v>233</v>
      </c>
      <c r="O47" s="15" t="s">
        <v>234</v>
      </c>
      <c r="P47" s="8" t="s">
        <v>27</v>
      </c>
      <c r="Q47" s="16" t="s">
        <v>69</v>
      </c>
      <c r="R47" s="17">
        <v>44927</v>
      </c>
      <c r="S47" s="17">
        <v>45291</v>
      </c>
      <c r="T47" s="17">
        <v>45263</v>
      </c>
      <c r="U47" s="17">
        <v>45628</v>
      </c>
      <c r="V47" s="17">
        <v>45263</v>
      </c>
      <c r="W47" s="17">
        <v>45628</v>
      </c>
      <c r="X47" s="17">
        <v>45263</v>
      </c>
      <c r="Y47" s="17">
        <v>45628</v>
      </c>
      <c r="Z47" s="17">
        <v>45263</v>
      </c>
      <c r="AA47" s="17">
        <v>45628</v>
      </c>
      <c r="AB47" s="13" t="s">
        <v>27</v>
      </c>
      <c r="AC47" s="13" t="s">
        <v>27</v>
      </c>
      <c r="AD47" s="11">
        <v>8000</v>
      </c>
      <c r="AE47" s="11">
        <v>8000</v>
      </c>
      <c r="AF47" s="11">
        <v>8800</v>
      </c>
      <c r="AG47" s="9" t="s">
        <v>45</v>
      </c>
      <c r="AH47" s="19" t="s">
        <v>275</v>
      </c>
      <c r="AI47" s="11" t="s">
        <v>27</v>
      </c>
      <c r="AJ47" s="11" t="s">
        <v>27</v>
      </c>
      <c r="AK47" s="11">
        <v>20000</v>
      </c>
      <c r="AL47" s="20" t="s">
        <v>29</v>
      </c>
      <c r="AM47" s="31"/>
    </row>
    <row r="48" spans="1:39" ht="33" customHeight="1">
      <c r="A48" s="32">
        <v>46</v>
      </c>
      <c r="B48" s="32" t="s">
        <v>32</v>
      </c>
      <c r="C48" s="13" t="s">
        <v>235</v>
      </c>
      <c r="D48" s="13"/>
      <c r="E48" s="15" t="s">
        <v>236</v>
      </c>
      <c r="F48" s="15" t="s">
        <v>237</v>
      </c>
      <c r="G48" s="15" t="s">
        <v>238</v>
      </c>
      <c r="H48" s="8">
        <v>142939</v>
      </c>
      <c r="I48" s="15" t="s">
        <v>28</v>
      </c>
      <c r="J48" s="15" t="s">
        <v>239</v>
      </c>
      <c r="K48" s="7">
        <v>40892</v>
      </c>
      <c r="L48" s="15" t="s">
        <v>240</v>
      </c>
      <c r="M48" s="15" t="s">
        <v>241</v>
      </c>
      <c r="N48" s="15" t="s">
        <v>242</v>
      </c>
      <c r="O48" s="15" t="s">
        <v>125</v>
      </c>
      <c r="P48" s="8" t="s">
        <v>27</v>
      </c>
      <c r="Q48" s="16" t="s">
        <v>39</v>
      </c>
      <c r="R48" s="17">
        <v>44927</v>
      </c>
      <c r="S48" s="17">
        <v>45291</v>
      </c>
      <c r="T48" s="17">
        <v>45276</v>
      </c>
      <c r="U48" s="17">
        <v>45641</v>
      </c>
      <c r="V48" s="17">
        <v>45276</v>
      </c>
      <c r="W48" s="17">
        <v>45641</v>
      </c>
      <c r="X48" s="17">
        <v>45276</v>
      </c>
      <c r="Y48" s="17">
        <v>45641</v>
      </c>
      <c r="Z48" s="17">
        <v>45276</v>
      </c>
      <c r="AA48" s="17">
        <v>45641</v>
      </c>
      <c r="AB48" s="13" t="s">
        <v>27</v>
      </c>
      <c r="AC48" s="13" t="s">
        <v>27</v>
      </c>
      <c r="AD48" s="11">
        <v>10500</v>
      </c>
      <c r="AE48" s="11">
        <v>10200</v>
      </c>
      <c r="AF48" s="11">
        <v>12200</v>
      </c>
      <c r="AG48" s="9" t="s">
        <v>45</v>
      </c>
      <c r="AH48" s="9" t="s">
        <v>274</v>
      </c>
      <c r="AI48" s="11" t="s">
        <v>27</v>
      </c>
      <c r="AJ48" s="11" t="s">
        <v>27</v>
      </c>
      <c r="AK48" s="11">
        <v>20000</v>
      </c>
      <c r="AL48" s="20" t="s">
        <v>29</v>
      </c>
      <c r="AM48" s="31"/>
    </row>
    <row r="49" spans="1:39" ht="33" customHeight="1">
      <c r="A49" s="32">
        <v>47</v>
      </c>
      <c r="B49" s="32" t="s">
        <v>32</v>
      </c>
      <c r="C49" s="13" t="s">
        <v>32</v>
      </c>
      <c r="D49" s="13" t="s">
        <v>271</v>
      </c>
      <c r="E49" s="15" t="s">
        <v>243</v>
      </c>
      <c r="F49" s="15" t="s">
        <v>244</v>
      </c>
      <c r="G49" s="15" t="s">
        <v>245</v>
      </c>
      <c r="H49" s="8">
        <v>16500</v>
      </c>
      <c r="I49" s="15" t="s">
        <v>28</v>
      </c>
      <c r="J49" s="15" t="s">
        <v>246</v>
      </c>
      <c r="K49" s="7">
        <v>44181</v>
      </c>
      <c r="L49" s="15" t="s">
        <v>247</v>
      </c>
      <c r="M49" s="8" t="s">
        <v>27</v>
      </c>
      <c r="N49" s="15" t="s">
        <v>248</v>
      </c>
      <c r="O49" s="15" t="s">
        <v>249</v>
      </c>
      <c r="P49" s="8" t="s">
        <v>27</v>
      </c>
      <c r="Q49" s="16" t="s">
        <v>69</v>
      </c>
      <c r="R49" s="17">
        <v>44927</v>
      </c>
      <c r="S49" s="17">
        <v>45291</v>
      </c>
      <c r="T49" s="17">
        <v>45276</v>
      </c>
      <c r="U49" s="17">
        <v>45641</v>
      </c>
      <c r="V49" s="17">
        <v>45276</v>
      </c>
      <c r="W49" s="17">
        <v>45641</v>
      </c>
      <c r="X49" s="17">
        <v>45276</v>
      </c>
      <c r="Y49" s="17">
        <v>45641</v>
      </c>
      <c r="Z49" s="17">
        <v>45276</v>
      </c>
      <c r="AA49" s="17">
        <v>45641</v>
      </c>
      <c r="AB49" s="13" t="s">
        <v>27</v>
      </c>
      <c r="AC49" s="13" t="s">
        <v>27</v>
      </c>
      <c r="AD49" s="11">
        <v>129000</v>
      </c>
      <c r="AE49" s="11">
        <v>105000</v>
      </c>
      <c r="AF49" s="11">
        <v>125500</v>
      </c>
      <c r="AG49" s="9" t="s">
        <v>45</v>
      </c>
      <c r="AH49" s="9" t="s">
        <v>274</v>
      </c>
      <c r="AI49" s="11" t="s">
        <v>27</v>
      </c>
      <c r="AJ49" s="11" t="s">
        <v>27</v>
      </c>
      <c r="AK49" s="11">
        <v>20000</v>
      </c>
      <c r="AL49" s="20" t="s">
        <v>29</v>
      </c>
      <c r="AM49" s="31"/>
    </row>
    <row r="50" spans="1:39" ht="33" customHeight="1">
      <c r="A50" s="32">
        <v>48</v>
      </c>
      <c r="B50" s="32" t="s">
        <v>32</v>
      </c>
      <c r="C50" s="13" t="s">
        <v>250</v>
      </c>
      <c r="D50" s="14" t="s">
        <v>273</v>
      </c>
      <c r="E50" s="13" t="s">
        <v>251</v>
      </c>
      <c r="F50" s="13" t="s">
        <v>252</v>
      </c>
      <c r="G50" s="13" t="s">
        <v>253</v>
      </c>
      <c r="H50" s="8">
        <v>46109</v>
      </c>
      <c r="I50" s="13" t="s">
        <v>28</v>
      </c>
      <c r="J50" s="13">
        <v>2015</v>
      </c>
      <c r="K50" s="7">
        <v>42356</v>
      </c>
      <c r="L50" s="13">
        <v>434</v>
      </c>
      <c r="M50" s="13">
        <v>1524</v>
      </c>
      <c r="N50" s="13">
        <v>1587</v>
      </c>
      <c r="O50" s="13">
        <v>85</v>
      </c>
      <c r="P50" s="8" t="s">
        <v>27</v>
      </c>
      <c r="Q50" s="16">
        <v>5</v>
      </c>
      <c r="R50" s="17">
        <v>44927</v>
      </c>
      <c r="S50" s="17">
        <v>45291</v>
      </c>
      <c r="T50" s="17">
        <v>45278</v>
      </c>
      <c r="U50" s="17">
        <v>45643</v>
      </c>
      <c r="V50" s="17">
        <v>45278</v>
      </c>
      <c r="W50" s="17">
        <v>45643</v>
      </c>
      <c r="X50" s="17">
        <v>45278</v>
      </c>
      <c r="Y50" s="17">
        <v>45643</v>
      </c>
      <c r="Z50" s="17">
        <v>45278</v>
      </c>
      <c r="AA50" s="17">
        <v>45643</v>
      </c>
      <c r="AB50" s="13" t="s">
        <v>27</v>
      </c>
      <c r="AC50" s="13" t="s">
        <v>27</v>
      </c>
      <c r="AD50" s="11">
        <v>25200</v>
      </c>
      <c r="AE50" s="11">
        <v>25200</v>
      </c>
      <c r="AF50" s="11">
        <v>34800</v>
      </c>
      <c r="AG50" s="9" t="s">
        <v>45</v>
      </c>
      <c r="AH50" s="9" t="s">
        <v>274</v>
      </c>
      <c r="AI50" s="11" t="s">
        <v>27</v>
      </c>
      <c r="AJ50" s="11" t="s">
        <v>27</v>
      </c>
      <c r="AK50" s="11">
        <v>20000</v>
      </c>
      <c r="AL50" s="20" t="s">
        <v>29</v>
      </c>
      <c r="AM50" s="31"/>
    </row>
    <row r="51" spans="1:39" ht="33" customHeight="1">
      <c r="A51" s="32">
        <v>49</v>
      </c>
      <c r="B51" s="32" t="s">
        <v>32</v>
      </c>
      <c r="C51" s="13" t="s">
        <v>91</v>
      </c>
      <c r="D51" s="14"/>
      <c r="E51" s="32" t="s">
        <v>254</v>
      </c>
      <c r="F51" s="32" t="s">
        <v>255</v>
      </c>
      <c r="G51" s="13" t="s">
        <v>256</v>
      </c>
      <c r="H51" s="8">
        <v>151249</v>
      </c>
      <c r="I51" s="13" t="s">
        <v>28</v>
      </c>
      <c r="J51" s="32">
        <v>2010</v>
      </c>
      <c r="K51" s="7">
        <v>40252</v>
      </c>
      <c r="L51" s="32">
        <v>659</v>
      </c>
      <c r="M51" s="32">
        <v>2190</v>
      </c>
      <c r="N51" s="32">
        <v>1560</v>
      </c>
      <c r="O51" s="32">
        <v>80</v>
      </c>
      <c r="P51" s="8" t="s">
        <v>27</v>
      </c>
      <c r="Q51" s="37">
        <v>7</v>
      </c>
      <c r="R51" s="17">
        <v>44927</v>
      </c>
      <c r="S51" s="17">
        <v>45291</v>
      </c>
      <c r="T51" s="17">
        <v>45278</v>
      </c>
      <c r="U51" s="17">
        <v>45643</v>
      </c>
      <c r="V51" s="17">
        <v>45278</v>
      </c>
      <c r="W51" s="17">
        <v>45643</v>
      </c>
      <c r="X51" s="17">
        <v>45278</v>
      </c>
      <c r="Y51" s="17">
        <v>45643</v>
      </c>
      <c r="Z51" s="17">
        <v>45278</v>
      </c>
      <c r="AA51" s="17">
        <v>45643</v>
      </c>
      <c r="AB51" s="13" t="s">
        <v>27</v>
      </c>
      <c r="AC51" s="13" t="s">
        <v>27</v>
      </c>
      <c r="AD51" s="11">
        <v>15000</v>
      </c>
      <c r="AE51" s="11">
        <v>14500</v>
      </c>
      <c r="AF51" s="11">
        <v>24500</v>
      </c>
      <c r="AG51" s="9" t="s">
        <v>45</v>
      </c>
      <c r="AH51" s="9" t="s">
        <v>274</v>
      </c>
      <c r="AI51" s="11" t="s">
        <v>27</v>
      </c>
      <c r="AJ51" s="11" t="s">
        <v>27</v>
      </c>
      <c r="AK51" s="11">
        <v>20000</v>
      </c>
      <c r="AL51" s="20" t="s">
        <v>31</v>
      </c>
      <c r="AM51" s="31"/>
    </row>
    <row r="52" spans="1:39" ht="33" customHeight="1">
      <c r="A52" s="32">
        <v>50</v>
      </c>
      <c r="B52" s="32" t="s">
        <v>32</v>
      </c>
      <c r="C52" s="13" t="s">
        <v>59</v>
      </c>
      <c r="D52" s="14"/>
      <c r="E52" s="32" t="s">
        <v>260</v>
      </c>
      <c r="F52" s="32" t="s">
        <v>261</v>
      </c>
      <c r="G52" s="13" t="s">
        <v>262</v>
      </c>
      <c r="H52" s="8" t="s">
        <v>27</v>
      </c>
      <c r="I52" s="13" t="s">
        <v>199</v>
      </c>
      <c r="J52" s="32">
        <v>2022</v>
      </c>
      <c r="K52" s="7">
        <v>44719</v>
      </c>
      <c r="L52" s="32">
        <v>1770</v>
      </c>
      <c r="M52" s="32">
        <v>2500</v>
      </c>
      <c r="N52" s="32" t="s">
        <v>263</v>
      </c>
      <c r="O52" s="32" t="s">
        <v>263</v>
      </c>
      <c r="P52" s="8" t="s">
        <v>263</v>
      </c>
      <c r="Q52" s="37">
        <v>0</v>
      </c>
      <c r="R52" s="17">
        <v>44927</v>
      </c>
      <c r="S52" s="17">
        <v>45291</v>
      </c>
      <c r="T52" s="38"/>
      <c r="U52" s="38"/>
      <c r="V52" s="38"/>
      <c r="W52" s="38"/>
      <c r="X52" s="38"/>
      <c r="Y52" s="38"/>
      <c r="Z52" s="38"/>
      <c r="AA52" s="38"/>
      <c r="AB52" s="39"/>
      <c r="AC52" s="39"/>
      <c r="AD52" s="30"/>
      <c r="AE52" s="30"/>
      <c r="AF52" s="30">
        <v>21465</v>
      </c>
      <c r="AG52" s="9" t="s">
        <v>45</v>
      </c>
      <c r="AH52" s="21" t="s">
        <v>277</v>
      </c>
      <c r="AI52" s="30"/>
      <c r="AJ52" s="11" t="s">
        <v>27</v>
      </c>
      <c r="AK52" s="11" t="s">
        <v>27</v>
      </c>
      <c r="AL52" s="20" t="s">
        <v>27</v>
      </c>
      <c r="AM52" s="31"/>
    </row>
    <row r="53" spans="1:39" ht="33" customHeight="1">
      <c r="A53" s="32">
        <v>51</v>
      </c>
      <c r="B53" s="32" t="s">
        <v>32</v>
      </c>
      <c r="C53" s="13" t="s">
        <v>32</v>
      </c>
      <c r="D53" s="14" t="s">
        <v>264</v>
      </c>
      <c r="E53" s="32" t="s">
        <v>265</v>
      </c>
      <c r="F53" s="32" t="s">
        <v>269</v>
      </c>
      <c r="G53" s="13" t="s">
        <v>268</v>
      </c>
      <c r="H53" s="8">
        <v>13400</v>
      </c>
      <c r="I53" s="13" t="s">
        <v>193</v>
      </c>
      <c r="J53" s="32">
        <v>2021</v>
      </c>
      <c r="K53" s="7">
        <v>44547</v>
      </c>
      <c r="L53" s="32" t="s">
        <v>263</v>
      </c>
      <c r="M53" s="32">
        <v>3200</v>
      </c>
      <c r="N53" s="32" t="s">
        <v>263</v>
      </c>
      <c r="O53" s="32">
        <v>85</v>
      </c>
      <c r="P53" s="8" t="s">
        <v>270</v>
      </c>
      <c r="Q53" s="37">
        <v>5</v>
      </c>
      <c r="R53" s="17">
        <v>44927</v>
      </c>
      <c r="S53" s="17">
        <v>45291</v>
      </c>
      <c r="T53" s="38"/>
      <c r="U53" s="38"/>
      <c r="V53" s="38"/>
      <c r="W53" s="38"/>
      <c r="X53" s="38"/>
      <c r="Y53" s="38"/>
      <c r="Z53" s="38"/>
      <c r="AA53" s="38"/>
      <c r="AB53" s="39"/>
      <c r="AC53" s="39"/>
      <c r="AD53" s="30"/>
      <c r="AE53" s="30"/>
      <c r="AF53" s="30">
        <v>299918</v>
      </c>
      <c r="AG53" s="9" t="s">
        <v>45</v>
      </c>
      <c r="AH53" s="21" t="s">
        <v>277</v>
      </c>
      <c r="AI53" s="30"/>
      <c r="AJ53" s="30"/>
      <c r="AK53" s="11">
        <v>20000</v>
      </c>
      <c r="AL53" s="40"/>
      <c r="AM53" s="31"/>
    </row>
    <row r="54" spans="1:39" ht="33" customHeight="1">
      <c r="A54" s="32">
        <v>52</v>
      </c>
      <c r="B54" s="32" t="s">
        <v>32</v>
      </c>
      <c r="C54" s="13" t="s">
        <v>32</v>
      </c>
      <c r="D54" s="14" t="s">
        <v>264</v>
      </c>
      <c r="E54" s="32" t="s">
        <v>266</v>
      </c>
      <c r="F54" s="32" t="s">
        <v>267</v>
      </c>
      <c r="G54" s="13" t="s">
        <v>268</v>
      </c>
      <c r="H54" s="8">
        <v>14420</v>
      </c>
      <c r="I54" s="13" t="s">
        <v>193</v>
      </c>
      <c r="J54" s="32">
        <v>2021</v>
      </c>
      <c r="K54" s="7">
        <v>44547</v>
      </c>
      <c r="L54" s="32" t="s">
        <v>263</v>
      </c>
      <c r="M54" s="32">
        <v>3200</v>
      </c>
      <c r="N54" s="32" t="s">
        <v>263</v>
      </c>
      <c r="O54" s="32">
        <v>85</v>
      </c>
      <c r="P54" s="8" t="s">
        <v>270</v>
      </c>
      <c r="Q54" s="37">
        <v>5</v>
      </c>
      <c r="R54" s="17">
        <v>44927</v>
      </c>
      <c r="S54" s="17">
        <v>45291</v>
      </c>
      <c r="T54" s="38"/>
      <c r="U54" s="38"/>
      <c r="V54" s="38"/>
      <c r="W54" s="38"/>
      <c r="X54" s="38"/>
      <c r="Y54" s="38"/>
      <c r="Z54" s="38"/>
      <c r="AA54" s="38"/>
      <c r="AB54" s="39"/>
      <c r="AC54" s="39"/>
      <c r="AD54" s="30"/>
      <c r="AE54" s="30"/>
      <c r="AF54" s="30">
        <v>299918</v>
      </c>
      <c r="AG54" s="9" t="s">
        <v>45</v>
      </c>
      <c r="AH54" s="21" t="s">
        <v>277</v>
      </c>
      <c r="AI54" s="30"/>
      <c r="AJ54" s="30"/>
      <c r="AK54" s="11">
        <v>20000</v>
      </c>
      <c r="AL54" s="40"/>
      <c r="AM54" s="31"/>
    </row>
    <row r="56" spans="1:39">
      <c r="G56" s="22"/>
    </row>
  </sheetData>
  <protectedRanges>
    <protectedRange sqref="AD3:AD54 AE36:AF36 AE41 AE22 AE5:AE7 AI42:AJ51 AG5:AJ7 AG22:AJ22 AG41:AJ41 AI53:AJ54 AI52" name="Rozstęp1_1"/>
    <protectedRange sqref="AE3:AF4 AG38:AJ39 AE42:AF54 AF5:AF7 AE8:AF21 AF22 AE23:AF35 AE37:AF40 AF41 AJ52" name="Rozstęp1_1_1"/>
    <protectedRange sqref="AG12:AJ12 AG8:AI11 AG42:AH54 AG40:AI40 AG3:AI4 AG13:AI21 AG23:AI37" name="Rozstęp1_1_2"/>
    <protectedRange sqref="AJ40:AK40 AK38:AK39 AJ13:AJ21 AJ37:AK37 AJ3:AJ4 AJ8:AJ11 AJ23:AJ36 AK3:AK36 AK41:AK54" name="Rozstęp1_1_4"/>
  </protectedRanges>
  <autoFilter ref="A2:AM54"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</autoFilter>
  <mergeCells count="6">
    <mergeCell ref="AB2:AC2"/>
    <mergeCell ref="R2:S2"/>
    <mergeCell ref="T2:U2"/>
    <mergeCell ref="V2:W2"/>
    <mergeCell ref="X2:Y2"/>
    <mergeCell ref="Z2:AA2"/>
  </mergeCells>
  <conditionalFormatting sqref="AA1:AC1 W3:W4 AA3:AA4 AA8:AA19 AC3:AC19 W8:W29 Y3:Y37 U3:U54 W49:W51 Y49:Y51 AA49:AA51">
    <cfRule type="timePeriod" dxfId="163" priority="6091" timePeriod="nextMonth">
      <formula>AND(MONTH(U1)=MONTH(EDATE(TODAY(),0+1)),YEAR(U1)=YEAR(EDATE(TODAY(),0+1)))</formula>
    </cfRule>
    <cfRule type="timePeriod" dxfId="162" priority="6092" timePeriod="lastMonth">
      <formula>AND(MONTH(U1)=MONTH(EDATE(TODAY(),0-1)),YEAR(U1)=YEAR(EDATE(TODAY(),0-1)))</formula>
    </cfRule>
    <cfRule type="timePeriod" dxfId="161" priority="6093" timePeriod="thisMonth">
      <formula>AND(MONTH(U1)=MONTH(TODAY()),YEAR(U1)=YEAR(TODAY()))</formula>
    </cfRule>
  </conditionalFormatting>
  <conditionalFormatting sqref="Y1:Y2 U1:U2">
    <cfRule type="timePeriod" dxfId="160" priority="5059" timePeriod="nextMonth">
      <formula>AND(MONTH(U1)=MONTH(EDATE(TODAY(),0+1)),YEAR(U1)=YEAR(EDATE(TODAY(),0+1)))</formula>
    </cfRule>
    <cfRule type="timePeriod" dxfId="159" priority="5060" timePeriod="lastMonth">
      <formula>AND(MONTH(U1)=MONTH(EDATE(TODAY(),0-1)),YEAR(U1)=YEAR(EDATE(TODAY(),0-1)))</formula>
    </cfRule>
    <cfRule type="timePeriod" dxfId="158" priority="5061" timePeriod="thisMonth">
      <formula>AND(MONTH(U1)=MONTH(TODAY()),YEAR(U1)=YEAR(TODAY()))</formula>
    </cfRule>
  </conditionalFormatting>
  <conditionalFormatting sqref="W1:W2 AA2">
    <cfRule type="timePeriod" dxfId="157" priority="5056" timePeriod="nextMonth">
      <formula>AND(MONTH(W1)=MONTH(EDATE(TODAY(),0+1)),YEAR(W1)=YEAR(EDATE(TODAY(),0+1)))</formula>
    </cfRule>
    <cfRule type="timePeriod" dxfId="156" priority="5057" timePeriod="lastMonth">
      <formula>AND(MONTH(W1)=MONTH(EDATE(TODAY(),0-1)),YEAR(W1)=YEAR(EDATE(TODAY(),0-1)))</formula>
    </cfRule>
    <cfRule type="timePeriod" dxfId="155" priority="5058" timePeriod="thisMonth">
      <formula>AND(MONTH(W1)=MONTH(TODAY()),YEAR(W1)=YEAR(TODAY()))</formula>
    </cfRule>
  </conditionalFormatting>
  <conditionalFormatting sqref="AC2">
    <cfRule type="timePeriod" dxfId="154" priority="5053" timePeriod="nextMonth">
      <formula>AND(MONTH(AC2)=MONTH(EDATE(TODAY(),0+1)),YEAR(AC2)=YEAR(EDATE(TODAY(),0+1)))</formula>
    </cfRule>
    <cfRule type="timePeriod" dxfId="153" priority="5054" timePeriod="lastMonth">
      <formula>AND(MONTH(AC2)=MONTH(EDATE(TODAY(),0-1)),YEAR(AC2)=YEAR(EDATE(TODAY(),0-1)))</formula>
    </cfRule>
    <cfRule type="timePeriod" dxfId="152" priority="5055" timePeriod="thisMonth">
      <formula>AND(MONTH(AC2)=MONTH(TODAY()),YEAR(AC2)=YEAR(TODAY()))</formula>
    </cfRule>
  </conditionalFormatting>
  <conditionalFormatting sqref="W1:W2 Y1:Y2 AA1:AA2 U1:U2 AC1:AC2 W55:W1048576 Y55:Y1048576 AA55:AA1048576 U55:U1048576 AC55:AC1048576">
    <cfRule type="timePeriod" dxfId="151" priority="4992" timePeriod="nextMonth">
      <formula>AND(MONTH(U1)=MONTH(EDATE(TODAY(),0+1)),YEAR(U1)=YEAR(EDATE(TODAY(),0+1)))</formula>
    </cfRule>
    <cfRule type="timePeriod" dxfId="150" priority="4993" timePeriod="nextMonth">
      <formula>AND(MONTH(U1)=MONTH(EDATE(TODAY(),0+1)),YEAR(U1)=YEAR(EDATE(TODAY(),0+1)))</formula>
    </cfRule>
    <cfRule type="timePeriod" dxfId="149" priority="4994" timePeriod="lastMonth">
      <formula>AND(MONTH(U1)=MONTH(EDATE(TODAY(),0-1)),YEAR(U1)=YEAR(EDATE(TODAY(),0-1)))</formula>
    </cfRule>
    <cfRule type="timePeriod" dxfId="148" priority="4995" timePeriod="thisMonth">
      <formula>AND(MONTH(U1)=MONTH(TODAY()),YEAR(U1)=YEAR(TODAY()))</formula>
    </cfRule>
  </conditionalFormatting>
  <conditionalFormatting sqref="S3:S54">
    <cfRule type="timePeriod" dxfId="147" priority="4125" timePeriod="nextMonth">
      <formula>AND(MONTH(S3)=MONTH(EDATE(TODAY(),0+1)),YEAR(S3)=YEAR(EDATE(TODAY(),0+1)))</formula>
    </cfRule>
  </conditionalFormatting>
  <conditionalFormatting sqref="Y52:Y54 AA27:AA32 W30 AC27:AC32 W38:W39 W41 W52:W54">
    <cfRule type="timePeriod" dxfId="146" priority="1015" timePeriod="nextMonth">
      <formula>AND(MONTH(W27)=MONTH(EDATE(TODAY(),0+1)),YEAR(W27)=YEAR(EDATE(TODAY(),0+1)))</formula>
    </cfRule>
    <cfRule type="timePeriod" dxfId="145" priority="1016" timePeriod="lastMonth">
      <formula>AND(MONTH(W27)=MONTH(EDATE(TODAY(),0-1)),YEAR(W27)=YEAR(EDATE(TODAY(),0-1)))</formula>
    </cfRule>
    <cfRule type="timePeriod" dxfId="144" priority="1017" timePeriod="thisMonth">
      <formula>AND(MONTH(W27)=MONTH(TODAY()),YEAR(W27)=YEAR(TODAY()))</formula>
    </cfRule>
  </conditionalFormatting>
  <conditionalFormatting sqref="AA20:AC20 AA25:AC26 AA21:AA24 AA37:AA39 W5:W7 AA5:AA7">
    <cfRule type="timePeriod" dxfId="143" priority="1012" timePeriod="nextMonth">
      <formula>AND(MONTH(W5)=MONTH(EDATE(TODAY(),0+1)),YEAR(W5)=YEAR(EDATE(TODAY(),0+1)))</formula>
    </cfRule>
    <cfRule type="timePeriod" dxfId="142" priority="1013" timePeriod="lastMonth">
      <formula>AND(MONTH(W5)=MONTH(EDATE(TODAY(),0-1)),YEAR(W5)=YEAR(EDATE(TODAY(),0-1)))</formula>
    </cfRule>
    <cfRule type="timePeriod" dxfId="141" priority="1014" timePeriod="thisMonth">
      <formula>AND(MONTH(W5)=MONTH(TODAY()),YEAR(W5)=YEAR(TODAY()))</formula>
    </cfRule>
  </conditionalFormatting>
  <conditionalFormatting sqref="AC21:AC24">
    <cfRule type="timePeriod" dxfId="140" priority="1003" timePeriod="nextMonth">
      <formula>AND(MONTH(AC21)=MONTH(EDATE(TODAY(),0+1)),YEAR(AC21)=YEAR(EDATE(TODAY(),0+1)))</formula>
    </cfRule>
    <cfRule type="timePeriod" dxfId="139" priority="1004" timePeriod="lastMonth">
      <formula>AND(MONTH(AC21)=MONTH(EDATE(TODAY(),0-1)),YEAR(AC21)=YEAR(EDATE(TODAY(),0-1)))</formula>
    </cfRule>
    <cfRule type="timePeriod" dxfId="138" priority="1005" timePeriod="thisMonth">
      <formula>AND(MONTH(AC21)=MONTH(TODAY()),YEAR(AC21)=YEAR(TODAY()))</formula>
    </cfRule>
  </conditionalFormatting>
  <conditionalFormatting sqref="AC33:AC34">
    <cfRule type="timePeriod" dxfId="137" priority="1000" timePeriod="nextMonth">
      <formula>AND(MONTH(AC33)=MONTH(EDATE(TODAY(),0+1)),YEAR(AC33)=YEAR(EDATE(TODAY(),0+1)))</formula>
    </cfRule>
    <cfRule type="timePeriod" dxfId="136" priority="1001" timePeriod="lastMonth">
      <formula>AND(MONTH(AC33)=MONTH(EDATE(TODAY(),0-1)),YEAR(AC33)=YEAR(EDATE(TODAY(),0-1)))</formula>
    </cfRule>
    <cfRule type="timePeriod" dxfId="135" priority="1002" timePeriod="thisMonth">
      <formula>AND(MONTH(AC33)=MONTH(TODAY()),YEAR(AC33)=YEAR(TODAY()))</formula>
    </cfRule>
  </conditionalFormatting>
  <conditionalFormatting sqref="AC36:AC37">
    <cfRule type="timePeriod" dxfId="134" priority="997" timePeriod="nextMonth">
      <formula>AND(MONTH(AC36)=MONTH(EDATE(TODAY(),0+1)),YEAR(AC36)=YEAR(EDATE(TODAY(),0+1)))</formula>
    </cfRule>
    <cfRule type="timePeriod" dxfId="133" priority="998" timePeriod="lastMonth">
      <formula>AND(MONTH(AC36)=MONTH(EDATE(TODAY(),0-1)),YEAR(AC36)=YEAR(EDATE(TODAY(),0-1)))</formula>
    </cfRule>
    <cfRule type="timePeriod" dxfId="132" priority="999" timePeriod="thisMonth">
      <formula>AND(MONTH(AC36)=MONTH(TODAY()),YEAR(AC36)=YEAR(TODAY()))</formula>
    </cfRule>
  </conditionalFormatting>
  <conditionalFormatting sqref="AC40:AC54">
    <cfRule type="timePeriod" dxfId="131" priority="994" timePeriod="nextMonth">
      <formula>AND(MONTH(AC40)=MONTH(EDATE(TODAY(),0+1)),YEAR(AC40)=YEAR(EDATE(TODAY(),0+1)))</formula>
    </cfRule>
    <cfRule type="timePeriod" dxfId="130" priority="995" timePeriod="lastMonth">
      <formula>AND(MONTH(AC40)=MONTH(EDATE(TODAY(),0-1)),YEAR(AC40)=YEAR(EDATE(TODAY(),0-1)))</formula>
    </cfRule>
    <cfRule type="timePeriod" dxfId="129" priority="996" timePeriod="thisMonth">
      <formula>AND(MONTH(AC40)=MONTH(TODAY()),YEAR(AC40)=YEAR(TODAY()))</formula>
    </cfRule>
  </conditionalFormatting>
  <conditionalFormatting sqref="Y38">
    <cfRule type="timePeriod" dxfId="128" priority="979" timePeriod="nextMonth">
      <formula>AND(MONTH(Y38)=MONTH(EDATE(TODAY(),0+1)),YEAR(Y38)=YEAR(EDATE(TODAY(),0+1)))</formula>
    </cfRule>
    <cfRule type="timePeriod" dxfId="127" priority="980" timePeriod="lastMonth">
      <formula>AND(MONTH(Y38)=MONTH(EDATE(TODAY(),0-1)),YEAR(Y38)=YEAR(EDATE(TODAY(),0-1)))</formula>
    </cfRule>
    <cfRule type="timePeriod" dxfId="126" priority="981" timePeriod="thisMonth">
      <formula>AND(MONTH(Y38)=MONTH(TODAY()),YEAR(Y38)=YEAR(TODAY()))</formula>
    </cfRule>
  </conditionalFormatting>
  <conditionalFormatting sqref="Y39">
    <cfRule type="timePeriod" dxfId="125" priority="976" timePeriod="nextMonth">
      <formula>AND(MONTH(Y39)=MONTH(EDATE(TODAY(),0+1)),YEAR(Y39)=YEAR(EDATE(TODAY(),0+1)))</formula>
    </cfRule>
    <cfRule type="timePeriod" dxfId="124" priority="977" timePeriod="lastMonth">
      <formula>AND(MONTH(Y39)=MONTH(EDATE(TODAY(),0-1)),YEAR(Y39)=YEAR(EDATE(TODAY(),0-1)))</formula>
    </cfRule>
    <cfRule type="timePeriod" dxfId="123" priority="978" timePeriod="thisMonth">
      <formula>AND(MONTH(Y39)=MONTH(TODAY()),YEAR(Y39)=YEAR(TODAY()))</formula>
    </cfRule>
  </conditionalFormatting>
  <conditionalFormatting sqref="AA52:AA54">
    <cfRule type="timePeriod" dxfId="122" priority="955" timePeriod="nextMonth">
      <formula>AND(MONTH(AA52)=MONTH(EDATE(TODAY(),0+1)),YEAR(AA52)=YEAR(EDATE(TODAY(),0+1)))</formula>
    </cfRule>
    <cfRule type="timePeriod" dxfId="121" priority="956" timePeriod="lastMonth">
      <formula>AND(MONTH(AA52)=MONTH(EDATE(TODAY(),0-1)),YEAR(AA52)=YEAR(EDATE(TODAY(),0-1)))</formula>
    </cfRule>
    <cfRule type="timePeriod" dxfId="120" priority="957" timePeriod="thisMonth">
      <formula>AND(MONTH(AA52)=MONTH(TODAY()),YEAR(AA52)=YEAR(TODAY()))</formula>
    </cfRule>
  </conditionalFormatting>
  <conditionalFormatting sqref="W31">
    <cfRule type="timePeriod" dxfId="119" priority="118" timePeriod="nextMonth">
      <formula>AND(MONTH(W31)=MONTH(EDATE(TODAY(),0+1)),YEAR(W31)=YEAR(EDATE(TODAY(),0+1)))</formula>
    </cfRule>
    <cfRule type="timePeriod" dxfId="118" priority="119" timePeriod="lastMonth">
      <formula>AND(MONTH(W31)=MONTH(EDATE(TODAY(),0-1)),YEAR(W31)=YEAR(EDATE(TODAY(),0-1)))</formula>
    </cfRule>
    <cfRule type="timePeriod" dxfId="117" priority="120" timePeriod="thisMonth">
      <formula>AND(MONTH(W31)=MONTH(TODAY()),YEAR(W31)=YEAR(TODAY()))</formula>
    </cfRule>
  </conditionalFormatting>
  <conditionalFormatting sqref="W32">
    <cfRule type="timePeriod" dxfId="116" priority="115" timePeriod="nextMonth">
      <formula>AND(MONTH(W32)=MONTH(EDATE(TODAY(),0+1)),YEAR(W32)=YEAR(EDATE(TODAY(),0+1)))</formula>
    </cfRule>
    <cfRule type="timePeriod" dxfId="115" priority="116" timePeriod="lastMonth">
      <formula>AND(MONTH(W32)=MONTH(EDATE(TODAY(),0-1)),YEAR(W32)=YEAR(EDATE(TODAY(),0-1)))</formula>
    </cfRule>
    <cfRule type="timePeriod" dxfId="114" priority="117" timePeriod="thisMonth">
      <formula>AND(MONTH(W32)=MONTH(TODAY()),YEAR(W32)=YEAR(TODAY()))</formula>
    </cfRule>
  </conditionalFormatting>
  <conditionalFormatting sqref="W33">
    <cfRule type="timePeriod" dxfId="113" priority="112" timePeriod="nextMonth">
      <formula>AND(MONTH(W33)=MONTH(EDATE(TODAY(),0+1)),YEAR(W33)=YEAR(EDATE(TODAY(),0+1)))</formula>
    </cfRule>
    <cfRule type="timePeriod" dxfId="112" priority="113" timePeriod="lastMonth">
      <formula>AND(MONTH(W33)=MONTH(EDATE(TODAY(),0-1)),YEAR(W33)=YEAR(EDATE(TODAY(),0-1)))</formula>
    </cfRule>
    <cfRule type="timePeriod" dxfId="111" priority="114" timePeriod="thisMonth">
      <formula>AND(MONTH(W33)=MONTH(TODAY()),YEAR(W33)=YEAR(TODAY()))</formula>
    </cfRule>
  </conditionalFormatting>
  <conditionalFormatting sqref="AA33">
    <cfRule type="timePeriod" dxfId="110" priority="109" timePeriod="nextMonth">
      <formula>AND(MONTH(AA33)=MONTH(EDATE(TODAY(),0+1)),YEAR(AA33)=YEAR(EDATE(TODAY(),0+1)))</formula>
    </cfRule>
    <cfRule type="timePeriod" dxfId="109" priority="110" timePeriod="lastMonth">
      <formula>AND(MONTH(AA33)=MONTH(EDATE(TODAY(),0-1)),YEAR(AA33)=YEAR(EDATE(TODAY(),0-1)))</formula>
    </cfRule>
    <cfRule type="timePeriod" dxfId="108" priority="111" timePeriod="thisMonth">
      <formula>AND(MONTH(AA33)=MONTH(TODAY()),YEAR(AA33)=YEAR(TODAY()))</formula>
    </cfRule>
  </conditionalFormatting>
  <conditionalFormatting sqref="W34">
    <cfRule type="timePeriod" dxfId="107" priority="106" timePeriod="nextMonth">
      <formula>AND(MONTH(W34)=MONTH(EDATE(TODAY(),0+1)),YEAR(W34)=YEAR(EDATE(TODAY(),0+1)))</formula>
    </cfRule>
    <cfRule type="timePeriod" dxfId="106" priority="107" timePeriod="lastMonth">
      <formula>AND(MONTH(W34)=MONTH(EDATE(TODAY(),0-1)),YEAR(W34)=YEAR(EDATE(TODAY(),0-1)))</formula>
    </cfRule>
    <cfRule type="timePeriod" dxfId="105" priority="108" timePeriod="thisMonth">
      <formula>AND(MONTH(W34)=MONTH(TODAY()),YEAR(W34)=YEAR(TODAY()))</formula>
    </cfRule>
  </conditionalFormatting>
  <conditionalFormatting sqref="AA34">
    <cfRule type="timePeriod" dxfId="104" priority="103" timePeriod="nextMonth">
      <formula>AND(MONTH(AA34)=MONTH(EDATE(TODAY(),0+1)),YEAR(AA34)=YEAR(EDATE(TODAY(),0+1)))</formula>
    </cfRule>
    <cfRule type="timePeriod" dxfId="103" priority="104" timePeriod="lastMonth">
      <formula>AND(MONTH(AA34)=MONTH(EDATE(TODAY(),0-1)),YEAR(AA34)=YEAR(EDATE(TODAY(),0-1)))</formula>
    </cfRule>
    <cfRule type="timePeriod" dxfId="102" priority="105" timePeriod="thisMonth">
      <formula>AND(MONTH(AA34)=MONTH(TODAY()),YEAR(AA34)=YEAR(TODAY()))</formula>
    </cfRule>
  </conditionalFormatting>
  <conditionalFormatting sqref="W35">
    <cfRule type="timePeriod" dxfId="101" priority="100" timePeriod="nextMonth">
      <formula>AND(MONTH(W35)=MONTH(EDATE(TODAY(),0+1)),YEAR(W35)=YEAR(EDATE(TODAY(),0+1)))</formula>
    </cfRule>
    <cfRule type="timePeriod" dxfId="100" priority="101" timePeriod="lastMonth">
      <formula>AND(MONTH(W35)=MONTH(EDATE(TODAY(),0-1)),YEAR(W35)=YEAR(EDATE(TODAY(),0-1)))</formula>
    </cfRule>
    <cfRule type="timePeriod" dxfId="99" priority="102" timePeriod="thisMonth">
      <formula>AND(MONTH(W35)=MONTH(TODAY()),YEAR(W35)=YEAR(TODAY()))</formula>
    </cfRule>
  </conditionalFormatting>
  <conditionalFormatting sqref="AA35">
    <cfRule type="timePeriod" dxfId="98" priority="97" timePeriod="nextMonth">
      <formula>AND(MONTH(AA35)=MONTH(EDATE(TODAY(),0+1)),YEAR(AA35)=YEAR(EDATE(TODAY(),0+1)))</formula>
    </cfRule>
    <cfRule type="timePeriod" dxfId="97" priority="98" timePeriod="lastMonth">
      <formula>AND(MONTH(AA35)=MONTH(EDATE(TODAY(),0-1)),YEAR(AA35)=YEAR(EDATE(TODAY(),0-1)))</formula>
    </cfRule>
    <cfRule type="timePeriod" dxfId="96" priority="99" timePeriod="thisMonth">
      <formula>AND(MONTH(AA35)=MONTH(TODAY()),YEAR(AA35)=YEAR(TODAY()))</formula>
    </cfRule>
  </conditionalFormatting>
  <conditionalFormatting sqref="AC35">
    <cfRule type="timePeriod" dxfId="95" priority="94" timePeriod="nextMonth">
      <formula>AND(MONTH(AC35)=MONTH(EDATE(TODAY(),0+1)),YEAR(AC35)=YEAR(EDATE(TODAY(),0+1)))</formula>
    </cfRule>
    <cfRule type="timePeriod" dxfId="94" priority="95" timePeriod="lastMonth">
      <formula>AND(MONTH(AC35)=MONTH(EDATE(TODAY(),0-1)),YEAR(AC35)=YEAR(EDATE(TODAY(),0-1)))</formula>
    </cfRule>
    <cfRule type="timePeriod" dxfId="93" priority="96" timePeriod="thisMonth">
      <formula>AND(MONTH(AC35)=MONTH(TODAY()),YEAR(AC35)=YEAR(TODAY()))</formula>
    </cfRule>
  </conditionalFormatting>
  <conditionalFormatting sqref="W36">
    <cfRule type="timePeriod" dxfId="92" priority="91" timePeriod="nextMonth">
      <formula>AND(MONTH(W36)=MONTH(EDATE(TODAY(),0+1)),YEAR(W36)=YEAR(EDATE(TODAY(),0+1)))</formula>
    </cfRule>
    <cfRule type="timePeriod" dxfId="91" priority="92" timePeriod="lastMonth">
      <formula>AND(MONTH(W36)=MONTH(EDATE(TODAY(),0-1)),YEAR(W36)=YEAR(EDATE(TODAY(),0-1)))</formula>
    </cfRule>
    <cfRule type="timePeriod" dxfId="90" priority="93" timePeriod="thisMonth">
      <formula>AND(MONTH(W36)=MONTH(TODAY()),YEAR(W36)=YEAR(TODAY()))</formula>
    </cfRule>
  </conditionalFormatting>
  <conditionalFormatting sqref="AA36">
    <cfRule type="timePeriod" dxfId="89" priority="88" timePeriod="nextMonth">
      <formula>AND(MONTH(AA36)=MONTH(EDATE(TODAY(),0+1)),YEAR(AA36)=YEAR(EDATE(TODAY(),0+1)))</formula>
    </cfRule>
    <cfRule type="timePeriod" dxfId="88" priority="89" timePeriod="lastMonth">
      <formula>AND(MONTH(AA36)=MONTH(EDATE(TODAY(),0-1)),YEAR(AA36)=YEAR(EDATE(TODAY(),0-1)))</formula>
    </cfRule>
    <cfRule type="timePeriod" dxfId="87" priority="90" timePeriod="thisMonth">
      <formula>AND(MONTH(AA36)=MONTH(TODAY()),YEAR(AA36)=YEAR(TODAY()))</formula>
    </cfRule>
  </conditionalFormatting>
  <conditionalFormatting sqref="W37">
    <cfRule type="timePeriod" dxfId="86" priority="85" timePeriod="nextMonth">
      <formula>AND(MONTH(W37)=MONTH(EDATE(TODAY(),0+1)),YEAR(W37)=YEAR(EDATE(TODAY(),0+1)))</formula>
    </cfRule>
    <cfRule type="timePeriod" dxfId="85" priority="86" timePeriod="lastMonth">
      <formula>AND(MONTH(W37)=MONTH(EDATE(TODAY(),0-1)),YEAR(W37)=YEAR(EDATE(TODAY(),0-1)))</formula>
    </cfRule>
    <cfRule type="timePeriod" dxfId="84" priority="87" timePeriod="thisMonth">
      <formula>AND(MONTH(W37)=MONTH(TODAY()),YEAR(W37)=YEAR(TODAY()))</formula>
    </cfRule>
  </conditionalFormatting>
  <conditionalFormatting sqref="AC38">
    <cfRule type="timePeriod" dxfId="83" priority="82" timePeriod="nextMonth">
      <formula>AND(MONTH(AC38)=MONTH(EDATE(TODAY(),0+1)),YEAR(AC38)=YEAR(EDATE(TODAY(),0+1)))</formula>
    </cfRule>
    <cfRule type="timePeriod" dxfId="82" priority="83" timePeriod="lastMonth">
      <formula>AND(MONTH(AC38)=MONTH(EDATE(TODAY(),0-1)),YEAR(AC38)=YEAR(EDATE(TODAY(),0-1)))</formula>
    </cfRule>
    <cfRule type="timePeriod" dxfId="81" priority="84" timePeriod="thisMonth">
      <formula>AND(MONTH(AC38)=MONTH(TODAY()),YEAR(AC38)=YEAR(TODAY()))</formula>
    </cfRule>
  </conditionalFormatting>
  <conditionalFormatting sqref="AC39">
    <cfRule type="timePeriod" dxfId="80" priority="79" timePeriod="nextMonth">
      <formula>AND(MONTH(AC39)=MONTH(EDATE(TODAY(),0+1)),YEAR(AC39)=YEAR(EDATE(TODAY(),0+1)))</formula>
    </cfRule>
    <cfRule type="timePeriod" dxfId="79" priority="80" timePeriod="lastMonth">
      <formula>AND(MONTH(AC39)=MONTH(EDATE(TODAY(),0-1)),YEAR(AC39)=YEAR(EDATE(TODAY(),0-1)))</formula>
    </cfRule>
    <cfRule type="timePeriod" dxfId="78" priority="81" timePeriod="thisMonth">
      <formula>AND(MONTH(AC39)=MONTH(TODAY()),YEAR(AC39)=YEAR(TODAY()))</formula>
    </cfRule>
  </conditionalFormatting>
  <conditionalFormatting sqref="W40">
    <cfRule type="timePeriod" dxfId="77" priority="76" timePeriod="nextMonth">
      <formula>AND(MONTH(W40)=MONTH(EDATE(TODAY(),0+1)),YEAR(W40)=YEAR(EDATE(TODAY(),0+1)))</formula>
    </cfRule>
    <cfRule type="timePeriod" dxfId="76" priority="77" timePeriod="lastMonth">
      <formula>AND(MONTH(W40)=MONTH(EDATE(TODAY(),0-1)),YEAR(W40)=YEAR(EDATE(TODAY(),0-1)))</formula>
    </cfRule>
    <cfRule type="timePeriod" dxfId="75" priority="78" timePeriod="thisMonth">
      <formula>AND(MONTH(W40)=MONTH(TODAY()),YEAR(W40)=YEAR(TODAY()))</formula>
    </cfRule>
  </conditionalFormatting>
  <conditionalFormatting sqref="Y40">
    <cfRule type="timePeriod" dxfId="74" priority="73" timePeriod="nextMonth">
      <formula>AND(MONTH(Y40)=MONTH(EDATE(TODAY(),0+1)),YEAR(Y40)=YEAR(EDATE(TODAY(),0+1)))</formula>
    </cfRule>
    <cfRule type="timePeriod" dxfId="73" priority="74" timePeriod="lastMonth">
      <formula>AND(MONTH(Y40)=MONTH(EDATE(TODAY(),0-1)),YEAR(Y40)=YEAR(EDATE(TODAY(),0-1)))</formula>
    </cfRule>
    <cfRule type="timePeriod" dxfId="72" priority="75" timePeriod="thisMonth">
      <formula>AND(MONTH(Y40)=MONTH(TODAY()),YEAR(Y40)=YEAR(TODAY()))</formula>
    </cfRule>
  </conditionalFormatting>
  <conditionalFormatting sqref="AA40">
    <cfRule type="timePeriod" dxfId="71" priority="70" timePeriod="nextMonth">
      <formula>AND(MONTH(AA40)=MONTH(EDATE(TODAY(),0+1)),YEAR(AA40)=YEAR(EDATE(TODAY(),0+1)))</formula>
    </cfRule>
    <cfRule type="timePeriod" dxfId="70" priority="71" timePeriod="lastMonth">
      <formula>AND(MONTH(AA40)=MONTH(EDATE(TODAY(),0-1)),YEAR(AA40)=YEAR(EDATE(TODAY(),0-1)))</formula>
    </cfRule>
    <cfRule type="timePeriod" dxfId="69" priority="72" timePeriod="thisMonth">
      <formula>AND(MONTH(AA40)=MONTH(TODAY()),YEAR(AA40)=YEAR(TODAY()))</formula>
    </cfRule>
  </conditionalFormatting>
  <conditionalFormatting sqref="Y41">
    <cfRule type="timePeriod" dxfId="68" priority="67" timePeriod="nextMonth">
      <formula>AND(MONTH(Y41)=MONTH(EDATE(TODAY(),0+1)),YEAR(Y41)=YEAR(EDATE(TODAY(),0+1)))</formula>
    </cfRule>
    <cfRule type="timePeriod" dxfId="67" priority="68" timePeriod="lastMonth">
      <formula>AND(MONTH(Y41)=MONTH(EDATE(TODAY(),0-1)),YEAR(Y41)=YEAR(EDATE(TODAY(),0-1)))</formula>
    </cfRule>
    <cfRule type="timePeriod" dxfId="66" priority="69" timePeriod="thisMonth">
      <formula>AND(MONTH(Y41)=MONTH(TODAY()),YEAR(Y41)=YEAR(TODAY()))</formula>
    </cfRule>
  </conditionalFormatting>
  <conditionalFormatting sqref="AA41">
    <cfRule type="timePeriod" dxfId="65" priority="64" timePeriod="nextMonth">
      <formula>AND(MONTH(AA41)=MONTH(EDATE(TODAY(),0+1)),YEAR(AA41)=YEAR(EDATE(TODAY(),0+1)))</formula>
    </cfRule>
    <cfRule type="timePeriod" dxfId="64" priority="65" timePeriod="lastMonth">
      <formula>AND(MONTH(AA41)=MONTH(EDATE(TODAY(),0-1)),YEAR(AA41)=YEAR(EDATE(TODAY(),0-1)))</formula>
    </cfRule>
    <cfRule type="timePeriod" dxfId="63" priority="66" timePeriod="thisMonth">
      <formula>AND(MONTH(AA41)=MONTH(TODAY()),YEAR(AA41)=YEAR(TODAY()))</formula>
    </cfRule>
  </conditionalFormatting>
  <conditionalFormatting sqref="W42">
    <cfRule type="timePeriod" dxfId="62" priority="61" timePeriod="nextMonth">
      <formula>AND(MONTH(W42)=MONTH(EDATE(TODAY(),0+1)),YEAR(W42)=YEAR(EDATE(TODAY(),0+1)))</formula>
    </cfRule>
    <cfRule type="timePeriod" dxfId="61" priority="62" timePeriod="lastMonth">
      <formula>AND(MONTH(W42)=MONTH(EDATE(TODAY(),0-1)),YEAR(W42)=YEAR(EDATE(TODAY(),0-1)))</formula>
    </cfRule>
    <cfRule type="timePeriod" dxfId="60" priority="63" timePeriod="thisMonth">
      <formula>AND(MONTH(W42)=MONTH(TODAY()),YEAR(W42)=YEAR(TODAY()))</formula>
    </cfRule>
  </conditionalFormatting>
  <conditionalFormatting sqref="Y42">
    <cfRule type="timePeriod" dxfId="59" priority="58" timePeriod="nextMonth">
      <formula>AND(MONTH(Y42)=MONTH(EDATE(TODAY(),0+1)),YEAR(Y42)=YEAR(EDATE(TODAY(),0+1)))</formula>
    </cfRule>
    <cfRule type="timePeriod" dxfId="58" priority="59" timePeriod="lastMonth">
      <formula>AND(MONTH(Y42)=MONTH(EDATE(TODAY(),0-1)),YEAR(Y42)=YEAR(EDATE(TODAY(),0-1)))</formula>
    </cfRule>
    <cfRule type="timePeriod" dxfId="57" priority="60" timePeriod="thisMonth">
      <formula>AND(MONTH(Y42)=MONTH(TODAY()),YEAR(Y42)=YEAR(TODAY()))</formula>
    </cfRule>
  </conditionalFormatting>
  <conditionalFormatting sqref="AA42">
    <cfRule type="timePeriod" dxfId="56" priority="55" timePeriod="nextMonth">
      <formula>AND(MONTH(AA42)=MONTH(EDATE(TODAY(),0+1)),YEAR(AA42)=YEAR(EDATE(TODAY(),0+1)))</formula>
    </cfRule>
    <cfRule type="timePeriod" dxfId="55" priority="56" timePeriod="lastMonth">
      <formula>AND(MONTH(AA42)=MONTH(EDATE(TODAY(),0-1)),YEAR(AA42)=YEAR(EDATE(TODAY(),0-1)))</formula>
    </cfRule>
    <cfRule type="timePeriod" dxfId="54" priority="57" timePeriod="thisMonth">
      <formula>AND(MONTH(AA42)=MONTH(TODAY()),YEAR(AA42)=YEAR(TODAY()))</formula>
    </cfRule>
  </conditionalFormatting>
  <conditionalFormatting sqref="W43">
    <cfRule type="timePeriod" dxfId="53" priority="52" timePeriod="nextMonth">
      <formula>AND(MONTH(W43)=MONTH(EDATE(TODAY(),0+1)),YEAR(W43)=YEAR(EDATE(TODAY(),0+1)))</formula>
    </cfRule>
    <cfRule type="timePeriod" dxfId="52" priority="53" timePeriod="lastMonth">
      <formula>AND(MONTH(W43)=MONTH(EDATE(TODAY(),0-1)),YEAR(W43)=YEAR(EDATE(TODAY(),0-1)))</formula>
    </cfRule>
    <cfRule type="timePeriod" dxfId="51" priority="54" timePeriod="thisMonth">
      <formula>AND(MONTH(W43)=MONTH(TODAY()),YEAR(W43)=YEAR(TODAY()))</formula>
    </cfRule>
  </conditionalFormatting>
  <conditionalFormatting sqref="Y43">
    <cfRule type="timePeriod" dxfId="50" priority="49" timePeriod="nextMonth">
      <formula>AND(MONTH(Y43)=MONTH(EDATE(TODAY(),0+1)),YEAR(Y43)=YEAR(EDATE(TODAY(),0+1)))</formula>
    </cfRule>
    <cfRule type="timePeriod" dxfId="49" priority="50" timePeriod="lastMonth">
      <formula>AND(MONTH(Y43)=MONTH(EDATE(TODAY(),0-1)),YEAR(Y43)=YEAR(EDATE(TODAY(),0-1)))</formula>
    </cfRule>
    <cfRule type="timePeriod" dxfId="48" priority="51" timePeriod="thisMonth">
      <formula>AND(MONTH(Y43)=MONTH(TODAY()),YEAR(Y43)=YEAR(TODAY()))</formula>
    </cfRule>
  </conditionalFormatting>
  <conditionalFormatting sqref="AA43">
    <cfRule type="timePeriod" dxfId="47" priority="46" timePeriod="nextMonth">
      <formula>AND(MONTH(AA43)=MONTH(EDATE(TODAY(),0+1)),YEAR(AA43)=YEAR(EDATE(TODAY(),0+1)))</formula>
    </cfRule>
    <cfRule type="timePeriod" dxfId="46" priority="47" timePeriod="lastMonth">
      <formula>AND(MONTH(AA43)=MONTH(EDATE(TODAY(),0-1)),YEAR(AA43)=YEAR(EDATE(TODAY(),0-1)))</formula>
    </cfRule>
    <cfRule type="timePeriod" dxfId="45" priority="48" timePeriod="thisMonth">
      <formula>AND(MONTH(AA43)=MONTH(TODAY()),YEAR(AA43)=YEAR(TODAY()))</formula>
    </cfRule>
  </conditionalFormatting>
  <conditionalFormatting sqref="W44">
    <cfRule type="timePeriod" dxfId="44" priority="43" timePeriod="nextMonth">
      <formula>AND(MONTH(W44)=MONTH(EDATE(TODAY(),0+1)),YEAR(W44)=YEAR(EDATE(TODAY(),0+1)))</formula>
    </cfRule>
    <cfRule type="timePeriod" dxfId="43" priority="44" timePeriod="lastMonth">
      <formula>AND(MONTH(W44)=MONTH(EDATE(TODAY(),0-1)),YEAR(W44)=YEAR(EDATE(TODAY(),0-1)))</formula>
    </cfRule>
    <cfRule type="timePeriod" dxfId="42" priority="45" timePeriod="thisMonth">
      <formula>AND(MONTH(W44)=MONTH(TODAY()),YEAR(W44)=YEAR(TODAY()))</formula>
    </cfRule>
  </conditionalFormatting>
  <conditionalFormatting sqref="Y44">
    <cfRule type="timePeriod" dxfId="41" priority="40" timePeriod="nextMonth">
      <formula>AND(MONTH(Y44)=MONTH(EDATE(TODAY(),0+1)),YEAR(Y44)=YEAR(EDATE(TODAY(),0+1)))</formula>
    </cfRule>
    <cfRule type="timePeriod" dxfId="40" priority="41" timePeriod="lastMonth">
      <formula>AND(MONTH(Y44)=MONTH(EDATE(TODAY(),0-1)),YEAR(Y44)=YEAR(EDATE(TODAY(),0-1)))</formula>
    </cfRule>
    <cfRule type="timePeriod" dxfId="39" priority="42" timePeriod="thisMonth">
      <formula>AND(MONTH(Y44)=MONTH(TODAY()),YEAR(Y44)=YEAR(TODAY()))</formula>
    </cfRule>
  </conditionalFormatting>
  <conditionalFormatting sqref="AA44">
    <cfRule type="timePeriod" dxfId="38" priority="37" timePeriod="nextMonth">
      <formula>AND(MONTH(AA44)=MONTH(EDATE(TODAY(),0+1)),YEAR(AA44)=YEAR(EDATE(TODAY(),0+1)))</formula>
    </cfRule>
    <cfRule type="timePeriod" dxfId="37" priority="38" timePeriod="lastMonth">
      <formula>AND(MONTH(AA44)=MONTH(EDATE(TODAY(),0-1)),YEAR(AA44)=YEAR(EDATE(TODAY(),0-1)))</formula>
    </cfRule>
    <cfRule type="timePeriod" dxfId="36" priority="39" timePeriod="thisMonth">
      <formula>AND(MONTH(AA44)=MONTH(TODAY()),YEAR(AA44)=YEAR(TODAY()))</formula>
    </cfRule>
  </conditionalFormatting>
  <conditionalFormatting sqref="W45">
    <cfRule type="timePeriod" dxfId="35" priority="34" timePeriod="nextMonth">
      <formula>AND(MONTH(W45)=MONTH(EDATE(TODAY(),0+1)),YEAR(W45)=YEAR(EDATE(TODAY(),0+1)))</formula>
    </cfRule>
    <cfRule type="timePeriod" dxfId="34" priority="35" timePeriod="lastMonth">
      <formula>AND(MONTH(W45)=MONTH(EDATE(TODAY(),0-1)),YEAR(W45)=YEAR(EDATE(TODAY(),0-1)))</formula>
    </cfRule>
    <cfRule type="timePeriod" dxfId="33" priority="36" timePeriod="thisMonth">
      <formula>AND(MONTH(W45)=MONTH(TODAY()),YEAR(W45)=YEAR(TODAY()))</formula>
    </cfRule>
  </conditionalFormatting>
  <conditionalFormatting sqref="Y45">
    <cfRule type="timePeriod" dxfId="32" priority="31" timePeriod="nextMonth">
      <formula>AND(MONTH(Y45)=MONTH(EDATE(TODAY(),0+1)),YEAR(Y45)=YEAR(EDATE(TODAY(),0+1)))</formula>
    </cfRule>
    <cfRule type="timePeriod" dxfId="31" priority="32" timePeriod="lastMonth">
      <formula>AND(MONTH(Y45)=MONTH(EDATE(TODAY(),0-1)),YEAR(Y45)=YEAR(EDATE(TODAY(),0-1)))</formula>
    </cfRule>
    <cfRule type="timePeriod" dxfId="30" priority="33" timePeriod="thisMonth">
      <formula>AND(MONTH(Y45)=MONTH(TODAY()),YEAR(Y45)=YEAR(TODAY()))</formula>
    </cfRule>
  </conditionalFormatting>
  <conditionalFormatting sqref="AA45">
    <cfRule type="timePeriod" dxfId="29" priority="28" timePeriod="nextMonth">
      <formula>AND(MONTH(AA45)=MONTH(EDATE(TODAY(),0+1)),YEAR(AA45)=YEAR(EDATE(TODAY(),0+1)))</formula>
    </cfRule>
    <cfRule type="timePeriod" dxfId="28" priority="29" timePeriod="lastMonth">
      <formula>AND(MONTH(AA45)=MONTH(EDATE(TODAY(),0-1)),YEAR(AA45)=YEAR(EDATE(TODAY(),0-1)))</formula>
    </cfRule>
    <cfRule type="timePeriod" dxfId="27" priority="30" timePeriod="thisMonth">
      <formula>AND(MONTH(AA45)=MONTH(TODAY()),YEAR(AA45)=YEAR(TODAY()))</formula>
    </cfRule>
  </conditionalFormatting>
  <conditionalFormatting sqref="W46">
    <cfRule type="timePeriod" dxfId="26" priority="25" timePeriod="nextMonth">
      <formula>AND(MONTH(W46)=MONTH(EDATE(TODAY(),0+1)),YEAR(W46)=YEAR(EDATE(TODAY(),0+1)))</formula>
    </cfRule>
    <cfRule type="timePeriod" dxfId="25" priority="26" timePeriod="lastMonth">
      <formula>AND(MONTH(W46)=MONTH(EDATE(TODAY(),0-1)),YEAR(W46)=YEAR(EDATE(TODAY(),0-1)))</formula>
    </cfRule>
    <cfRule type="timePeriod" dxfId="24" priority="27" timePeriod="thisMonth">
      <formula>AND(MONTH(W46)=MONTH(TODAY()),YEAR(W46)=YEAR(TODAY()))</formula>
    </cfRule>
  </conditionalFormatting>
  <conditionalFormatting sqref="Y46">
    <cfRule type="timePeriod" dxfId="23" priority="22" timePeriod="nextMonth">
      <formula>AND(MONTH(Y46)=MONTH(EDATE(TODAY(),0+1)),YEAR(Y46)=YEAR(EDATE(TODAY(),0+1)))</formula>
    </cfRule>
    <cfRule type="timePeriod" dxfId="22" priority="23" timePeriod="lastMonth">
      <formula>AND(MONTH(Y46)=MONTH(EDATE(TODAY(),0-1)),YEAR(Y46)=YEAR(EDATE(TODAY(),0-1)))</formula>
    </cfRule>
    <cfRule type="timePeriod" dxfId="21" priority="24" timePeriod="thisMonth">
      <formula>AND(MONTH(Y46)=MONTH(TODAY()),YEAR(Y46)=YEAR(TODAY()))</formula>
    </cfRule>
  </conditionalFormatting>
  <conditionalFormatting sqref="AA46">
    <cfRule type="timePeriod" dxfId="20" priority="19" timePeriod="nextMonth">
      <formula>AND(MONTH(AA46)=MONTH(EDATE(TODAY(),0+1)),YEAR(AA46)=YEAR(EDATE(TODAY(),0+1)))</formula>
    </cfRule>
    <cfRule type="timePeriod" dxfId="19" priority="20" timePeriod="lastMonth">
      <formula>AND(MONTH(AA46)=MONTH(EDATE(TODAY(),0-1)),YEAR(AA46)=YEAR(EDATE(TODAY(),0-1)))</formula>
    </cfRule>
    <cfRule type="timePeriod" dxfId="18" priority="21" timePeriod="thisMonth">
      <formula>AND(MONTH(AA46)=MONTH(TODAY()),YEAR(AA46)=YEAR(TODAY()))</formula>
    </cfRule>
  </conditionalFormatting>
  <conditionalFormatting sqref="W47">
    <cfRule type="timePeriod" dxfId="17" priority="16" timePeriod="nextMonth">
      <formula>AND(MONTH(W47)=MONTH(EDATE(TODAY(),0+1)),YEAR(W47)=YEAR(EDATE(TODAY(),0+1)))</formula>
    </cfRule>
    <cfRule type="timePeriod" dxfId="16" priority="17" timePeriod="lastMonth">
      <formula>AND(MONTH(W47)=MONTH(EDATE(TODAY(),0-1)),YEAR(W47)=YEAR(EDATE(TODAY(),0-1)))</formula>
    </cfRule>
    <cfRule type="timePeriod" dxfId="15" priority="18" timePeriod="thisMonth">
      <formula>AND(MONTH(W47)=MONTH(TODAY()),YEAR(W47)=YEAR(TODAY()))</formula>
    </cfRule>
  </conditionalFormatting>
  <conditionalFormatting sqref="Y47">
    <cfRule type="timePeriod" dxfId="14" priority="13" timePeriod="nextMonth">
      <formula>AND(MONTH(Y47)=MONTH(EDATE(TODAY(),0+1)),YEAR(Y47)=YEAR(EDATE(TODAY(),0+1)))</formula>
    </cfRule>
    <cfRule type="timePeriod" dxfId="13" priority="14" timePeriod="lastMonth">
      <formula>AND(MONTH(Y47)=MONTH(EDATE(TODAY(),0-1)),YEAR(Y47)=YEAR(EDATE(TODAY(),0-1)))</formula>
    </cfRule>
    <cfRule type="timePeriod" dxfId="12" priority="15" timePeriod="thisMonth">
      <formula>AND(MONTH(Y47)=MONTH(TODAY()),YEAR(Y47)=YEAR(TODAY()))</formula>
    </cfRule>
  </conditionalFormatting>
  <conditionalFormatting sqref="AA47">
    <cfRule type="timePeriod" dxfId="11" priority="10" timePeriod="nextMonth">
      <formula>AND(MONTH(AA47)=MONTH(EDATE(TODAY(),0+1)),YEAR(AA47)=YEAR(EDATE(TODAY(),0+1)))</formula>
    </cfRule>
    <cfRule type="timePeriod" dxfId="10" priority="11" timePeriod="lastMonth">
      <formula>AND(MONTH(AA47)=MONTH(EDATE(TODAY(),0-1)),YEAR(AA47)=YEAR(EDATE(TODAY(),0-1)))</formula>
    </cfRule>
    <cfRule type="timePeriod" dxfId="9" priority="12" timePeriod="thisMonth">
      <formula>AND(MONTH(AA47)=MONTH(TODAY()),YEAR(AA47)=YEAR(TODAY()))</formula>
    </cfRule>
  </conditionalFormatting>
  <conditionalFormatting sqref="W48">
    <cfRule type="timePeriod" dxfId="8" priority="7" timePeriod="nextMonth">
      <formula>AND(MONTH(W48)=MONTH(EDATE(TODAY(),0+1)),YEAR(W48)=YEAR(EDATE(TODAY(),0+1)))</formula>
    </cfRule>
    <cfRule type="timePeriod" dxfId="7" priority="8" timePeriod="lastMonth">
      <formula>AND(MONTH(W48)=MONTH(EDATE(TODAY(),0-1)),YEAR(W48)=YEAR(EDATE(TODAY(),0-1)))</formula>
    </cfRule>
    <cfRule type="timePeriod" dxfId="6" priority="9" timePeriod="thisMonth">
      <formula>AND(MONTH(W48)=MONTH(TODAY()),YEAR(W48)=YEAR(TODAY()))</formula>
    </cfRule>
  </conditionalFormatting>
  <conditionalFormatting sqref="Y48">
    <cfRule type="timePeriod" dxfId="5" priority="4" timePeriod="nextMonth">
      <formula>AND(MONTH(Y48)=MONTH(EDATE(TODAY(),0+1)),YEAR(Y48)=YEAR(EDATE(TODAY(),0+1)))</formula>
    </cfRule>
    <cfRule type="timePeriod" dxfId="4" priority="5" timePeriod="lastMonth">
      <formula>AND(MONTH(Y48)=MONTH(EDATE(TODAY(),0-1)),YEAR(Y48)=YEAR(EDATE(TODAY(),0-1)))</formula>
    </cfRule>
    <cfRule type="timePeriod" dxfId="3" priority="6" timePeriod="thisMonth">
      <formula>AND(MONTH(Y48)=MONTH(TODAY()),YEAR(Y48)=YEAR(TODAY()))</formula>
    </cfRule>
  </conditionalFormatting>
  <conditionalFormatting sqref="AA48">
    <cfRule type="timePeriod" dxfId="2" priority="1" timePeriod="nextMonth">
      <formula>AND(MONTH(AA48)=MONTH(EDATE(TODAY(),0+1)),YEAR(AA48)=YEAR(EDATE(TODAY(),0+1)))</formula>
    </cfRule>
    <cfRule type="timePeriod" dxfId="1" priority="2" timePeriod="lastMonth">
      <formula>AND(MONTH(AA48)=MONTH(EDATE(TODAY(),0-1)),YEAR(AA48)=YEAR(EDATE(TODAY(),0-1)))</formula>
    </cfRule>
    <cfRule type="timePeriod" dxfId="0" priority="3" timePeriod="thisMonth">
      <formula>AND(MONTH(AA48)=MONTH(TODAY()),YEAR(AA48)=YEAR(TODAY()))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pojazdów_Załącznik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Grabowska</dc:creator>
  <cp:lastModifiedBy>Arkadiusz Diwyk</cp:lastModifiedBy>
  <dcterms:created xsi:type="dcterms:W3CDTF">2022-01-11T15:17:51Z</dcterms:created>
  <dcterms:modified xsi:type="dcterms:W3CDTF">2022-11-07T13:50:33Z</dcterms:modified>
</cp:coreProperties>
</file>