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1"/>
  </bookViews>
  <sheets>
    <sheet name="Zał 1" sheetId="1" r:id="rId1"/>
    <sheet name="Zał 2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<sst xmlns="http://schemas.openxmlformats.org/spreadsheetml/2006/main" count="51" uniqueCount="30">
  <si>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</si>
  <si>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</si>
  <si>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</si>
  <si>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</si>
  <si>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</si>
  <si>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</si>
  <si>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</si>
  <si>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</si>
  <si>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</si>
  <si>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</si>
  <si>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Zakup usług pozostałych</t>
  </si>
  <si>
    <t>Pozostała działalność</t>
  </si>
  <si>
    <t>Wynagrodzenia bezosobowe</t>
  </si>
  <si>
    <t>OGÓŁEM</t>
  </si>
  <si>
    <t>Załącznik nr 1 do Zarządzenia</t>
  </si>
  <si>
    <t>DOCHODY</t>
  </si>
  <si>
    <t>POMOC SPOŁECZNA</t>
  </si>
  <si>
    <t>KS</t>
  </si>
  <si>
    <t>Dotacje celowe otrzymane z budżetu państwa na realizację własnych zadań  bieżących gminy</t>
  </si>
  <si>
    <t>Świadczenia społeczne</t>
  </si>
  <si>
    <t>4170</t>
  </si>
  <si>
    <t>4300</t>
  </si>
  <si>
    <t>Dotacje celowe otrzymane z budżetu państwa na realizację zadań bieżących z zakresu administracji rządowej oraz innych zadań zleconych gminie ustawami</t>
  </si>
  <si>
    <t>ZMIANY  PLANU  DOCHODÓW  I  WYDATKÓW   NA  ZADANIA  WŁASNE   GMINY  
W  2010  ROKU</t>
  </si>
  <si>
    <t>ZMIANY  PLANU  DOCHODÓW  I  WYDATKÓW  NA  ZADANIA  ZLECONE  
GMINIE  Z  ZAKRESU  ADMINISTRACJI  RZĄDOWEJ                                                                                                     W  2010  ROKU</t>
  </si>
  <si>
    <t xml:space="preserve">z dnia 05 listopada 2010 r.  </t>
  </si>
  <si>
    <t>85295</t>
  </si>
  <si>
    <t>3110</t>
  </si>
  <si>
    <t>Usługi opiekuńcze i specjalistyczne usługi opiekuńcze</t>
  </si>
  <si>
    <t>Nr  654 / 2492 / 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</si>
</sst>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0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Border="1" applyAlignment="1">
      <alignment horizontal="right" vertical="center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4" xfId="0" applyFont="1" applyBorder="1" applyAlignment="1">
      <alignment horizontal="centerContinuous" vertical="center" wrapText="1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vertical="center" wrapText="1"/>
      <protection locked="0"/>
    </xf>
    <xf numFmtId="0" fontId="3" fillId="0" borderId="29" xfId="0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49" fontId="1" fillId="0" borderId="6" xfId="0" applyNumberFormat="1" applyFont="1" applyFill="1" applyBorder="1" applyAlignment="1" applyProtection="1">
      <alignment horizontal="centerContinuous" vertical="center"/>
      <protection locked="0"/>
    </xf>
    <xf numFmtId="0" fontId="1" fillId="0" borderId="30" xfId="0" applyFont="1" applyBorder="1" applyAlignment="1">
      <alignment vertical="center" wrapText="1"/>
    </xf>
    <xf numFmtId="3" fontId="1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6" sqref="F6"/>
    </sheetView>
  </sheetViews>
  <sheetFormatPr defaultColWidth="9.140625" defaultRowHeight="12.75"/>
  <cols>
    <col min="1" max="1" width="6.8515625" style="37" customWidth="1"/>
    <col min="2" max="2" width="43.28125" style="37" customWidth="1"/>
    <col min="3" max="3" width="6.00390625" style="38" customWidth="1"/>
    <col min="4" max="4" width="17.8515625" style="38" customWidth="1"/>
    <col min="5" max="5" width="17.7109375" style="37" customWidth="1"/>
    <col min="6" max="6" width="14.00390625" style="37" customWidth="1"/>
    <col min="7" max="16384" width="10.00390625" style="37" customWidth="1"/>
  </cols>
  <sheetData>
    <row r="1" spans="3:4" s="19" customFormat="1" ht="13.5" customHeight="1">
      <c r="C1" s="18"/>
      <c r="D1" s="1" t="s">
        <v>14</v>
      </c>
    </row>
    <row r="2" spans="1:4" s="19" customFormat="1" ht="13.5" customHeight="1">
      <c r="A2" s="20"/>
      <c r="B2" s="21"/>
      <c r="C2" s="22"/>
      <c r="D2" s="2" t="s">
        <v>29</v>
      </c>
    </row>
    <row r="3" spans="1:4" s="19" customFormat="1" ht="13.5" customHeight="1">
      <c r="A3" s="20"/>
      <c r="B3" s="21"/>
      <c r="C3" s="22"/>
      <c r="D3" s="3" t="s">
        <v>1</v>
      </c>
    </row>
    <row r="4" spans="1:4" s="19" customFormat="1" ht="13.5" customHeight="1">
      <c r="A4" s="20"/>
      <c r="B4" s="21"/>
      <c r="C4" s="22"/>
      <c r="D4" s="3" t="s">
        <v>25</v>
      </c>
    </row>
    <row r="5" spans="1:5" s="19" customFormat="1" ht="15.75" customHeight="1">
      <c r="A5" s="20"/>
      <c r="B5" s="21"/>
      <c r="C5" s="22"/>
      <c r="D5" s="22"/>
      <c r="E5" s="2"/>
    </row>
    <row r="6" spans="1:5" s="19" customFormat="1" ht="65.25" customHeight="1">
      <c r="A6" s="4" t="s">
        <v>23</v>
      </c>
      <c r="B6" s="24"/>
      <c r="C6" s="25"/>
      <c r="D6" s="25"/>
      <c r="E6" s="26"/>
    </row>
    <row r="7" spans="1:5" s="19" customFormat="1" ht="19.5" customHeight="1" thickBot="1">
      <c r="A7" s="23"/>
      <c r="B7" s="24"/>
      <c r="C7" s="22"/>
      <c r="D7" s="22"/>
      <c r="E7" s="27" t="s">
        <v>2</v>
      </c>
    </row>
    <row r="8" spans="1:5" s="29" customFormat="1" ht="27" customHeight="1">
      <c r="A8" s="16" t="s">
        <v>3</v>
      </c>
      <c r="B8" s="5" t="s">
        <v>4</v>
      </c>
      <c r="C8" s="28" t="s">
        <v>5</v>
      </c>
      <c r="D8" s="51" t="s">
        <v>15</v>
      </c>
      <c r="E8" s="52" t="s">
        <v>6</v>
      </c>
    </row>
    <row r="9" spans="1:5" s="29" customFormat="1" ht="18.75" customHeight="1">
      <c r="A9" s="17" t="s">
        <v>7</v>
      </c>
      <c r="B9" s="30"/>
      <c r="C9" s="31" t="s">
        <v>8</v>
      </c>
      <c r="D9" s="46" t="s">
        <v>9</v>
      </c>
      <c r="E9" s="6" t="s">
        <v>9</v>
      </c>
    </row>
    <row r="10" spans="1:5" s="9" customFormat="1" ht="11.25" customHeight="1" thickBot="1">
      <c r="A10" s="32">
        <v>1</v>
      </c>
      <c r="B10" s="7">
        <v>2</v>
      </c>
      <c r="C10" s="7">
        <v>3</v>
      </c>
      <c r="D10" s="53">
        <v>4</v>
      </c>
      <c r="E10" s="8">
        <v>5</v>
      </c>
    </row>
    <row r="11" spans="1:5" s="9" customFormat="1" ht="23.25" customHeight="1" thickBot="1" thickTop="1">
      <c r="A11" s="10">
        <v>852</v>
      </c>
      <c r="B11" s="66" t="s">
        <v>16</v>
      </c>
      <c r="C11" s="45" t="s">
        <v>17</v>
      </c>
      <c r="D11" s="42">
        <f>D12</f>
        <v>117818</v>
      </c>
      <c r="E11" s="33">
        <f>E12</f>
        <v>117818</v>
      </c>
    </row>
    <row r="12" spans="1:5" s="9" customFormat="1" ht="33" customHeight="1" thickTop="1">
      <c r="A12" s="49">
        <v>85228</v>
      </c>
      <c r="B12" s="54" t="s">
        <v>28</v>
      </c>
      <c r="C12" s="55"/>
      <c r="D12" s="43">
        <f>SUM(D13)</f>
        <v>117818</v>
      </c>
      <c r="E12" s="34">
        <f>SUM(E14:E14)</f>
        <v>117818</v>
      </c>
    </row>
    <row r="13" spans="1:5" s="9" customFormat="1" ht="33.75" customHeight="1">
      <c r="A13" s="11">
        <v>2030</v>
      </c>
      <c r="B13" s="57" t="s">
        <v>18</v>
      </c>
      <c r="C13" s="56"/>
      <c r="D13" s="62">
        <v>117818</v>
      </c>
      <c r="E13" s="40"/>
    </row>
    <row r="14" spans="1:5" s="9" customFormat="1" ht="18" customHeight="1" thickBot="1">
      <c r="A14" s="60" t="s">
        <v>27</v>
      </c>
      <c r="B14" s="57" t="s">
        <v>19</v>
      </c>
      <c r="C14" s="63"/>
      <c r="D14" s="50"/>
      <c r="E14" s="12">
        <v>117818</v>
      </c>
    </row>
    <row r="15" spans="1:5" s="15" customFormat="1" ht="24.75" customHeight="1" thickBot="1" thickTop="1">
      <c r="A15" s="13"/>
      <c r="B15" s="14" t="s">
        <v>13</v>
      </c>
      <c r="C15" s="35"/>
      <c r="D15" s="44">
        <f>D11</f>
        <v>117818</v>
      </c>
      <c r="E15" s="36">
        <f>E11</f>
        <v>117818</v>
      </c>
    </row>
    <row r="16" ht="16.5" thickTop="1"/>
  </sheetData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6" sqref="H6"/>
    </sheetView>
  </sheetViews>
  <sheetFormatPr defaultColWidth="9.140625" defaultRowHeight="12.75"/>
  <cols>
    <col min="1" max="1" width="6.8515625" style="37" customWidth="1"/>
    <col min="2" max="2" width="43.28125" style="37" customWidth="1"/>
    <col min="3" max="3" width="6.00390625" style="38" customWidth="1"/>
    <col min="4" max="4" width="17.8515625" style="38" customWidth="1"/>
    <col min="5" max="5" width="17.7109375" style="37" customWidth="1"/>
    <col min="6" max="6" width="14.00390625" style="37" customWidth="1"/>
    <col min="7" max="16384" width="10.00390625" style="37" customWidth="1"/>
  </cols>
  <sheetData>
    <row r="1" spans="3:4" s="19" customFormat="1" ht="13.5" customHeight="1">
      <c r="C1" s="18"/>
      <c r="D1" s="1" t="s">
        <v>0</v>
      </c>
    </row>
    <row r="2" spans="1:4" s="19" customFormat="1" ht="13.5" customHeight="1">
      <c r="A2" s="20"/>
      <c r="B2" s="21"/>
      <c r="C2" s="22"/>
      <c r="D2" s="2" t="s">
        <v>29</v>
      </c>
    </row>
    <row r="3" spans="1:4" s="19" customFormat="1" ht="13.5" customHeight="1">
      <c r="A3" s="20"/>
      <c r="B3" s="21"/>
      <c r="C3" s="22"/>
      <c r="D3" s="3" t="s">
        <v>1</v>
      </c>
    </row>
    <row r="4" spans="1:4" s="19" customFormat="1" ht="13.5" customHeight="1">
      <c r="A4" s="20"/>
      <c r="B4" s="21"/>
      <c r="C4" s="22"/>
      <c r="D4" s="3" t="s">
        <v>25</v>
      </c>
    </row>
    <row r="5" spans="1:5" s="19" customFormat="1" ht="15.75" customHeight="1">
      <c r="A5" s="20"/>
      <c r="B5" s="21"/>
      <c r="C5" s="22"/>
      <c r="D5" s="22"/>
      <c r="E5" s="2"/>
    </row>
    <row r="6" spans="1:5" s="19" customFormat="1" ht="65.25" customHeight="1">
      <c r="A6" s="23" t="s">
        <v>24</v>
      </c>
      <c r="B6" s="24"/>
      <c r="C6" s="25"/>
      <c r="D6" s="25"/>
      <c r="E6" s="26"/>
    </row>
    <row r="7" spans="1:5" s="19" customFormat="1" ht="19.5" customHeight="1" thickBot="1">
      <c r="A7" s="23"/>
      <c r="B7" s="24"/>
      <c r="C7" s="22"/>
      <c r="D7" s="22"/>
      <c r="E7" s="27" t="s">
        <v>2</v>
      </c>
    </row>
    <row r="8" spans="1:5" s="29" customFormat="1" ht="27" customHeight="1">
      <c r="A8" s="16" t="s">
        <v>3</v>
      </c>
      <c r="B8" s="5" t="s">
        <v>4</v>
      </c>
      <c r="C8" s="28" t="s">
        <v>5</v>
      </c>
      <c r="D8" s="51" t="s">
        <v>15</v>
      </c>
      <c r="E8" s="52" t="s">
        <v>6</v>
      </c>
    </row>
    <row r="9" spans="1:5" s="29" customFormat="1" ht="18.75" customHeight="1">
      <c r="A9" s="17" t="s">
        <v>7</v>
      </c>
      <c r="B9" s="30"/>
      <c r="C9" s="31" t="s">
        <v>8</v>
      </c>
      <c r="D9" s="46" t="s">
        <v>9</v>
      </c>
      <c r="E9" s="6" t="s">
        <v>9</v>
      </c>
    </row>
    <row r="10" spans="1:5" s="9" customFormat="1" ht="11.25" customHeight="1" thickBot="1">
      <c r="A10" s="32">
        <v>1</v>
      </c>
      <c r="B10" s="7">
        <v>2</v>
      </c>
      <c r="C10" s="7">
        <v>3</v>
      </c>
      <c r="D10" s="53">
        <v>4</v>
      </c>
      <c r="E10" s="8">
        <v>5</v>
      </c>
    </row>
    <row r="11" spans="1:5" s="9" customFormat="1" ht="23.25" customHeight="1" thickBot="1" thickTop="1">
      <c r="A11" s="10">
        <v>852</v>
      </c>
      <c r="B11" s="66" t="s">
        <v>16</v>
      </c>
      <c r="C11" s="45" t="s">
        <v>17</v>
      </c>
      <c r="D11" s="42">
        <f>D12</f>
        <v>17000</v>
      </c>
      <c r="E11" s="33">
        <f>E12</f>
        <v>17000</v>
      </c>
    </row>
    <row r="12" spans="1:5" s="9" customFormat="1" ht="33" customHeight="1" thickTop="1">
      <c r="A12" s="49">
        <v>85228</v>
      </c>
      <c r="B12" s="54" t="s">
        <v>28</v>
      </c>
      <c r="C12" s="55"/>
      <c r="D12" s="43">
        <f>SUM(D13)</f>
        <v>17000</v>
      </c>
      <c r="E12" s="34">
        <f>SUM(E14:E15)</f>
        <v>17000</v>
      </c>
    </row>
    <row r="13" spans="1:5" s="9" customFormat="1" ht="62.25" customHeight="1">
      <c r="A13" s="39">
        <v>2010</v>
      </c>
      <c r="B13" s="41" t="s">
        <v>22</v>
      </c>
      <c r="C13" s="56"/>
      <c r="D13" s="62">
        <v>17000</v>
      </c>
      <c r="E13" s="40"/>
    </row>
    <row r="14" spans="1:5" s="9" customFormat="1" ht="18" customHeight="1">
      <c r="A14" s="48" t="s">
        <v>20</v>
      </c>
      <c r="B14" s="47" t="s">
        <v>12</v>
      </c>
      <c r="C14" s="63"/>
      <c r="D14" s="50"/>
      <c r="E14" s="12">
        <v>3000</v>
      </c>
    </row>
    <row r="15" spans="1:5" s="9" customFormat="1" ht="19.5" customHeight="1">
      <c r="A15" s="48" t="s">
        <v>21</v>
      </c>
      <c r="B15" s="61" t="s">
        <v>10</v>
      </c>
      <c r="C15" s="64"/>
      <c r="D15" s="50"/>
      <c r="E15" s="12">
        <v>14000</v>
      </c>
    </row>
    <row r="16" spans="1:5" s="9" customFormat="1" ht="22.5" customHeight="1">
      <c r="A16" s="68" t="s">
        <v>26</v>
      </c>
      <c r="B16" s="58" t="s">
        <v>11</v>
      </c>
      <c r="C16" s="69"/>
      <c r="D16" s="59">
        <f>SUM(D17:D18)</f>
        <v>2000</v>
      </c>
      <c r="E16" s="70">
        <f>SUM(E17:E18)</f>
        <v>2000</v>
      </c>
    </row>
    <row r="17" spans="1:5" s="9" customFormat="1" ht="60">
      <c r="A17" s="39">
        <v>2010</v>
      </c>
      <c r="B17" s="41" t="s">
        <v>22</v>
      </c>
      <c r="C17" s="67"/>
      <c r="D17" s="50">
        <v>2000</v>
      </c>
      <c r="E17" s="12"/>
    </row>
    <row r="18" spans="1:5" s="9" customFormat="1" ht="23.25" customHeight="1" thickBot="1">
      <c r="A18" s="60" t="s">
        <v>27</v>
      </c>
      <c r="B18" s="57" t="s">
        <v>19</v>
      </c>
      <c r="C18" s="65"/>
      <c r="D18" s="50"/>
      <c r="E18" s="12">
        <v>2000</v>
      </c>
    </row>
    <row r="19" spans="1:5" s="15" customFormat="1" ht="24.75" customHeight="1" thickBot="1" thickTop="1">
      <c r="A19" s="13"/>
      <c r="B19" s="14" t="s">
        <v>13</v>
      </c>
      <c r="C19" s="35"/>
      <c r="D19" s="44">
        <f>D11+D16</f>
        <v>19000</v>
      </c>
      <c r="E19" s="36">
        <f>E11+E16</f>
        <v>19000</v>
      </c>
    </row>
    <row r="20" ht="16.5" thickTop="1"/>
  </sheetData>
  <printOptions horizontalCentered="1"/>
  <pageMargins left="0.5905511811023623" right="0.4724409448818898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2010-11-04T14:05:25Z</cp:lastPrinted>
  <dcterms:created xsi:type="dcterms:W3CDTF">2010-06-18T11:14:47Z</dcterms:created>
  <dcterms:modified xsi:type="dcterms:W3CDTF">2010-11-08T08:38:40Z</dcterms:modified>
  <cp:category/>
  <cp:version/>
  <cp:contentType/>
  <cp:contentStatus/>
</cp:coreProperties>
</file>